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ca1035\Desktop\OBBLIGHI PUBBLICAZIONE AMMIN. TRASP\atti delle amministrazioni aggiudicatrici\"/>
    </mc:Choice>
  </mc:AlternateContent>
  <bookViews>
    <workbookView xWindow="0" yWindow="0" windowWidth="28800" windowHeight="11535"/>
  </bookViews>
  <sheets>
    <sheet name="2021" sheetId="1" r:id="rId1"/>
  </sheets>
  <definedNames>
    <definedName name="_xlnm.Print_Area" localSheetId="0">'2021'!$A$2:$E$2</definedName>
    <definedName name="_xlnm.Print_Titles" localSheetId="0">'2021'!$2:$2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<sst xmlns="http://schemas.openxmlformats.org/spreadsheetml/2006/main" count="195" uniqueCount="91">
  <si>
    <t>27.01.2021</t>
  </si>
  <si>
    <t>Prestazione del servizio in outsourcing di amministrazione del personale della Camera (servizio di elaborazione degli stipendi e dei compensi del personale, predisposizione dei modelli e dei tabulati necessari per gli adempimenti contributivi e fiscali) - Affidamento incarico alla società in house Infocamere s.c.p.a.</t>
  </si>
  <si>
    <t>09.02.2021</t>
  </si>
  <si>
    <t>Formazione del Personale Camerale – Servizio formazione online per il personale della Camera di Commercio di Cagliari-Oristano - Affidamento incarico alla società in house Infocamere s.c.p.a.</t>
  </si>
  <si>
    <t>16.02.2021</t>
  </si>
  <si>
    <t>Scarto d’archivio Camera di Commercio di Cagliari – Serie documentarie relative alla classe 8.10 del piano di classificazione 2000 “Elenchi dei protesti cambiari” – Anni 2001-2009 – Approvazione e distruzione dei documenti – Affidamento del servizio di distruzione alla Eco Travel Srl (CIG Z22307B48F).</t>
  </si>
  <si>
    <t>17.02.2021</t>
  </si>
  <si>
    <t>Albo Nazionale Gestori Ambientali – Sezione Regionale Sardegna. Servizio di supporto specialistico alle attività di competenza – Conferma affidamento alla società in house Ecocerved s.c. a r.l. per gli anni 2021-2024.</t>
  </si>
  <si>
    <t>25.02.21</t>
  </si>
  <si>
    <t>Registro telematico nazionale delle persone e delle imprese certificate: oneri di manutenzione e gestione anno 2021 - Affidamento alla società in house Ecocerved s.c. a r.l.</t>
  </si>
  <si>
    <t>01.03.21</t>
  </si>
  <si>
    <t xml:space="preserve">Sistema informatico Albo Nazionale Gestori Ambientali AGEST: oneri di assistenza, manutenzione e sviluppo per l’anno 2021 - Affidamento alla società in house Ecocerved s.c. a r.l.
</t>
  </si>
  <si>
    <t>02.03.2021</t>
  </si>
  <si>
    <t>Servizi di archivistica informatizzata DOGE - Affidamento incarico alla società in house IC Outsourcing s.c. a r.l.</t>
  </si>
  <si>
    <t>08.03.2021</t>
  </si>
  <si>
    <t>Sede camerale del largo Carlo Felice n. 70/72, in Cagliari – Lavori di manutenzione straordinaria del gruppo frigo dell’impianto di climatizzazione del Salone Registro Imprese e della palazzina di via G.M. Angioy 79/81 – Affidamento incarico alla società del sistema Camerale TecnoServiceCamere S.C.p.A. (CIG ESENTE)</t>
  </si>
  <si>
    <t>19.03.2021</t>
  </si>
  <si>
    <t>Sede camerale di Oristano, via Carducci 23/25 – Riparazione impianto di allarme antintrusione – Affidamento incarico alla ditta specializzata SARDALLARMI di Antonio Trudu (CIG Z7D30E6F42)</t>
  </si>
  <si>
    <t>22.03.2021</t>
  </si>
  <si>
    <t>Formazione del Personale Camerale – Intervento formativo obbligatorio in materia di sicurezza sul lavoro D. Lgs. n. 81/08 – Corso di aggiornamento annuale per Rappresentante dei lavoratori per la sicurezza (RLS) - Affidamento incarico alla Società ISFoS Srl - CIG n. ZCF3110E6E.</t>
  </si>
  <si>
    <t>23.03.2021</t>
  </si>
  <si>
    <t>06.04.2021</t>
  </si>
  <si>
    <t>13.04.2021</t>
  </si>
  <si>
    <t>15.04.2021</t>
  </si>
  <si>
    <t xml:space="preserve">Sede camerale del largo Carlo Felice n. 66/68, in Cagliari – Lavori di realizzazione di un nuovo impianto di climatizzazione nei locali al piano primo – Affidamento incarico attività tecniche correlate alla società del sistema Camerale TecnoServiceCamere S.C.p.A. (CIG ESENTE).
</t>
  </si>
  <si>
    <t xml:space="preserve">Sedi camerali del largo Carlo Felice n. 66/68 e n. 70/72, in Cagliari – Lavori di manutenzione straordinaria e razionalizzazione delle centrali di allarme – Affidamento incarico alla società del sistema Camerale TecnoServiceCamere S.C.p.A. (CIG ESENTE)
</t>
  </si>
  <si>
    <t>16.04.2021</t>
  </si>
  <si>
    <t>Sede camerale di Cagliari, largo Carlo Felice 66/68 – Servizio di riprogrammazione della centrale telefonica ALCATEL per cancellazione n. 2 interni telefonici e creazione n. 2 nuovi numeri interni su altrettanti apparecchi telefonici già in dotazione – Affidamento incarico alla ditta EUNET s.r.l. – (CIG Z1E3129CD6)</t>
  </si>
  <si>
    <t>19.04.2021</t>
  </si>
  <si>
    <t>Formazione del Personale Camerale – Corso di formazione webinar per il personale della Camera di Commercio di Cagliari-Oristano - Affidamento incarico alla società in house Infocamere s.c.p.a.</t>
  </si>
  <si>
    <t>21.04.2021</t>
  </si>
  <si>
    <t>Erogazione di contributi alle Imprese - Prestazione dei servizi “Bandi per le imprese del territorio camerale: AGEF e RESTART” - Affidamento incarico alla società in house Infocamere s.c.p.a.</t>
  </si>
  <si>
    <t>26.04.2021</t>
  </si>
  <si>
    <t>Sede di via Carducci n. 23/25 in Oristano - Servizio di manutenzione piattaforma elevatrice - Affidamento alla società Pilloni Natale Ascensori SRL per l’anno 2021 - CIG n. Z8D3116783</t>
  </si>
  <si>
    <t>27.04.2021</t>
  </si>
  <si>
    <t>Sede camerale del largo Carlo Felice n. 72, in Cagliari – Tinteggiatura di uffici (stanze n. 72, n. 73 e n. 39) – Affidamento incarico alla ditta Edilizia Loi di Loi Fabrizio s.r.l. (C.I.G. n. Z53302D7D3) – Affidamento lavori aggiuntivi per sostituzione vetri finestrature lato Largo Carlo Felice.</t>
  </si>
  <si>
    <t>03.05.2021</t>
  </si>
  <si>
    <t>Sede camerale di via Mameli 64-68, in Cagliari – Lavori di manutenzione straordinaria di sostituzione dell’impianto di climatizzazione – Affidamento incarico alla società del sistema Camerale TecnoServiceCamere S.C.p.A. (CIG ESENTE).</t>
  </si>
  <si>
    <t>10.05.2021</t>
  </si>
  <si>
    <t>Formazione del Personale Camerale – Corso di formazione in videoconferenza diretta per il personale della Camera di Commercio di Cagliari-Oristano – “La disciplina delle procedure concorsuali e la revisione del relativo regolamento alla luce del D.L. n. 44/2021” - Affidamento incarico alla società Caldarini &amp; Associati Srl – CIG Z8931A5AC5.</t>
  </si>
  <si>
    <t>25.05.2021</t>
  </si>
  <si>
    <t xml:space="preserve">Sede camerale di Cagliari, largo Carlo Felice 66/68 – Servizio di riprogrammazione della centrale telefonica ALCATEL per cancellazione n. 1 interno telefonico e creazione n. 1 nuovo numero interno su apparecchio telefonico già in dotazione – Affidamento incarico alla ditta EUNET s.r.l. – (CIG ZCE31B9C55)
</t>
  </si>
  <si>
    <t>Determinazione del Segretario Generale</t>
  </si>
  <si>
    <t>AMMINISTRAZIONE TRASPARENTE - CAMERA DI CAGLIARI - ORISTANO ANNO 2021 BANDI DI GARA E CONTRATTI - ATTI DELLE AMMINISTRAZIONI AGGIUDICATRICI</t>
  </si>
  <si>
    <t>Atto</t>
  </si>
  <si>
    <t>Oggetto</t>
  </si>
  <si>
    <t>Importo IVA inclusa</t>
  </si>
  <si>
    <t>Procedura di scelta del contraente (classificazione ANAC)</t>
  </si>
  <si>
    <t>Data atto</t>
  </si>
  <si>
    <t>n° atto</t>
  </si>
  <si>
    <t>Noleggio apparecchiature multifunzione (bianco/nero e colori) per scansione, copia e stampa – Adesione alla Convezione CONSIP “Apparecchiature multifunzione in noleggio 32 - lotto 5 Kyocera” – CIG principale 8099147B87 - CIG derivato Z223037A1F.</t>
  </si>
  <si>
    <t>Assicurazione auto di servizio Renault Megane - Affidamento alla Compagnia UnipolSai Assicurazioni (CIG ZF9302EA18) e regolazione del relativo premio.</t>
  </si>
  <si>
    <t>Polizze assicurative diverse (infortuni conducenti, kasko, cumulativa infortuni, furto/rapina, incendio) – Periodo 1/1/2021 – 31/12/2021 - Affidamento alle società di brokeraggio assicurativo Marsh Spa (CIG ZA02FF1B0D), Samar Insurance broker Srl (CIG Z092FF1B88) e AON spa (CIG Z412FF1BEB) e regolazione dei relativi premi.</t>
  </si>
  <si>
    <t>Servizio di medico competente e sorveglianza sanitaria ai sensi del D.Lgs n. 81/2008 – Estensione del contratto al personale della sede di Oristano – CIG Z4F30338CB.</t>
  </si>
  <si>
    <t>Fornitura di cartucce di inchiostro compatibili per stampanti EPSON WFC5710DWF – Affidamento alla Technology System Store di Porcu Ornella - CIG ZCC308AA65</t>
  </si>
  <si>
    <t>Affidamento a Poste Italiane Spa dei servizi di ritiro (pick up mail) (CIG Z9B2FD7BF2) e affrancatura/pre-lavorazione - incluse tariffe postali o oneri di lavorazione della corrispondenza e dei pacchi (posta easy basic) (CIG ZF32FD7C22).</t>
  </si>
  <si>
    <t>Fornitura di n. 9 apparecchi POS per gli sportelli camerali aperti al pubblico – Affidamento al Banco di Sardegna spa Gruppo BPER - CIG Z2B308696E.</t>
  </si>
  <si>
    <t>Servizio sostitutivo mensa mediante buoni pasto elettronici - Affidamento alla Società Repas Lunch S.r.l. – CIG Z1E300CAB7.</t>
  </si>
  <si>
    <t xml:space="preserve">Affidamento diretto servizio di vigilanza su teleallarme per la sede di Oristano, Via Carducci n. 23/25, alla Società Coopservice Scpa - Periodo 1/01/2021 – 31/12/2021 (CIG Z8D300013E).
</t>
  </si>
  <si>
    <t>Proroga polizze assicurative diverse (RCT/RCO, Furto, Incendio, Infortuni personale in missione e danni ai veicoli e Danni automezzo) – Periodo 1/3/2021 – 31/12/2021 - Affidamento alla Compagnia assicurativa Vittoria Assicurazioni S.p.a, Agenzia Generale di La Spezia di Filippetti Sara e regolazione dei relativi premi (CIG ZAC3095146).</t>
  </si>
  <si>
    <t>Fornitura di timbri con logo e intestazione Camera di Commercio di Cagliari-Oristano - Affidamento alla Tipografia Cella di Cella Paolo &amp; C. s.n.c – CIG ZF630A331E.</t>
  </si>
  <si>
    <t>Servizio di pulizia delle sedi camerali di Oristano - periodo 1° aprile 2021/31 ottobre 2022 – Affidamento alla società in-house del sistema camerale TecnoServiceCamere S.c.p.A. e proroga tecnica alla LGA Service società cooperativa (CIG 800503188D).</t>
  </si>
  <si>
    <t>Prestazione del servizio VPN “Virtual Private Network (rete virtuale privata”) relativo a n. 66 accessi per il lavoro agile da parte del personale camerale - Affidamento incarico alla società in house Infocamere s.c.p.a.</t>
  </si>
  <si>
    <t>Servizio di medico competente e di sorveglianza sanitaria ai sensi del D.Lgs n. 81/2008 per il personale della Camera di Commercio di Cagliari-Oristano – Ricorso al Mercato Elettronico della Pubblica Amministrazione mediante una Richiesta d’Offerta (RDO) - Affidamento del servizio alla Mab Security srls - CIG Z4C310B146.</t>
  </si>
  <si>
    <t>Servizi di assistenza tecnica, manutenzione hardware/software, hosting e rinnovo domini da svolgere presso le sedi camerali di Cagliari e Oristano - Ricorso al Mercato Elettronico della Pubblica Amministrazione mediante una Richiesta d’Offerta (RDO).</t>
  </si>
  <si>
    <t>Servizio sostitutivo mensa mediante buoni pasto elettronici – proroga affidamento servizio fino al 30.06.2021 alla Società Repas Lunch S.r.l. – CIG Z1E300CAB7.</t>
  </si>
  <si>
    <t>Affidamento a Poste Italiane Spa dei servizi di ritiro (pick up mail) (CIG Z9B2FD7BF2) e affrancatura/pre-lavorazione - incluse tariffe postali o oneri di lavorazione della corrispondenza e dei pacchi (posta easy basic) (CIG ZF32FD7C22) – Periodo 1° maggio – 31 dicembre 2021.</t>
  </si>
  <si>
    <t>Servizi relativi al sito internet della Camera di Commercio di Cagliari (hosting virtual machine e servizio backup) - Affidamento alla società Upprovider srl – Periodo 1/1/2021 – 30/06/2021 – CIG Z3B2FF561C - Rettifica determinazione n. 5 del 5/2/2021.</t>
  </si>
  <si>
    <t>Servizi di assistenza tecnica, manutenzione hardware/software, hosting e rinnovo domini da svolgere presso le sedi camerali di Cagliari e Oristano - Affidamento alla società VAP Informatica snc di Porcu e Coiana mediante il Mercato Elettronico della Pubblica Amministrazione con Richiesta d’Offerta (RDO) – CIG ZF63156507</t>
  </si>
  <si>
    <t>Fornitura di cancelleria mediante trattativa privata con unico fornitore sul Mercato Elettronico – Determina a contrarre e aggiudicazione alla società Incaspisano S.p.a. – CIG ZB6317A7E7.</t>
  </si>
  <si>
    <t>Fornitura di carta formato A3 e A4 mediante procedura sul Mercato Elettronico (ordine di acquisto n. 6146893) – Determina a contrarre e aggiudicazione alla società Cartaria Val.Dy. S.r.l. – CIG Z783181C89.</t>
  </si>
  <si>
    <t xml:space="preserve">Oneri condominiali sede camerale di via Mameli 66 Cagliari – Presa d’atto e liquidazione riparto quote condominiali anno 2021.
</t>
  </si>
  <si>
    <t>Affitto sala nel Palazzo dei congressi del quartiere fieristico per lo svolgimento degli esami agenti di affari in mediazione– CIG Z7C31A300C.</t>
  </si>
  <si>
    <t>Fornitura di n. 2 licenze perpetue Adobe Acrobat DC mediante procedura sul Mercato Elettronico (richiesta d’acquisto n. 2793791) – Determina a contrarre e aggiudicazione alla società Techne S.r.l. – CIG ZDD31AA26F.</t>
  </si>
  <si>
    <t>Determinazione del Dirigente dell'area servizi di supporto</t>
  </si>
  <si>
    <t>Ulteriore fornitura dispositivi e certificazione digitali anno 2021 – Affidamento Società Infocamere SCPA.</t>
  </si>
  <si>
    <t>Servizio di hosting, manutenzione/assistenza e aggiornamento del sistema “Sportello Amico” per l’anno 2021 - Affidamento alla società Ingeco Srl – CIG Z452FD00C2.</t>
  </si>
  <si>
    <t>Acquisto certificati di origine e carnet A.T.A. base e standard 2021.</t>
  </si>
  <si>
    <t>Servizi di istruttoria ed evasione pratiche di bilancio e altre pratiche Registro Imprese (Moduli S2 e S3) - Affidamento incarico alla società in house IC Outsourcing s.c. a r.l.</t>
  </si>
  <si>
    <t>Servizi Anagrafici e di regolazione del mercato presso la sede di Oristano - Affidamento alla società in house IC Outsourcing s.c. a r.l.</t>
  </si>
  <si>
    <t>Determinazione del Dirigente dell'area anagrafe economica</t>
  </si>
  <si>
    <t>Affidamento diretto interventi di manutenzione ordinaria e di riparazione di impianti e infissi delle sedi camerali di Oristano per l’anno 2021.</t>
  </si>
  <si>
    <t>24-AFFIDAMENTO DIRETTO A SOCIETA' IN HOUSE</t>
  </si>
  <si>
    <t>33-PROCEDURA NEGOZIATA PER AFFIDAMENTI SOTTO SOGLIA</t>
  </si>
  <si>
    <t>26-AFFIDAMENTO DIRETTO IN ADESIONE AD ACCORDO QUADRO/CONVENZIONE</t>
  </si>
  <si>
    <t>23-AFFIDAMENTO DIRETTO</t>
  </si>
  <si>
    <t>Servizio di medico competente e di sorveglianza sanitaria ai sensi del D. Lgs n. 81/2008 per il personale della Camera di Commercio di Cagliari-Oristano - Ricorso al Mercato Elettronico della Pubblica Amministrazione mediante una Richiesta d’Offerta (RDO).</t>
  </si>
  <si>
    <t>Fornitura di dispositivi di protezione individuale (mascherine chirurgiche a norma UNI EN ISO 14683-2019) per la prevenzione del contagio da  COVID-19 - Ricorso al Mercato Elettronico mediante una Richiesta d’Offerta (RDO) – Affidamento alla società Neverland D.O.O - CIG Z2530DDA0A</t>
  </si>
  <si>
    <t>Sede camerale di Cagliari, largo Carlo Felice 66/68 – Locali al piano terra in locazione all’Istituto Bancario CHEBANCA! – Smontaggio e trasloco pareti vetrate e arredi – Affidamento incarico alla ditta specializzata ABACO s.a.s. di Tanca Giuseppe &amp; C. (CIG Z28310186C)</t>
  </si>
  <si>
    <t>Sede camerale di Cagliari, largo Carlo Felice 66/68 – Riparazione Centrale apriporta e installazione gruppo UPS di protezione da sovracorrenti – Affidamento incarico alla ditta specializzata ELETTROALLARM S.R.L. (CIG ZDE3110AA1)</t>
  </si>
  <si>
    <t>Servizi relativi al sito internet della Camera di Commercio di Cagliari (hosting virtual machine e servizio backup) - Affidamento alla società Upprovider srl – Periodo 1/1/2021 – 30/06/2021 – CIG Z3B2FF561C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</si>
</sst>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\-&quot;€&quot;\ * #,##0.00_-;_-&quot;€&quot;\ * &quot;-&quot;??_-;_-@_-"/>
  </numFmts>
  <fonts count="10" x14ac:knownFonts="1"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Arial"/>
      <family val="2"/>
    </font>
    <font>
      <sz val="14"/>
      <name val="Tahoma"/>
      <family val="2"/>
    </font>
    <font>
      <sz val="10"/>
      <color rgb="FF000000"/>
      <name val="Tahoma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1" xfId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/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/>
    </xf>
  </cellXfs>
  <cellStyles count="4">
    <cellStyle name="Normale" xfId="0" builtinId="0"/>
    <cellStyle name="Normale 2" xfId="1"/>
    <cellStyle name="Normale 3" xfId="2"/>
    <cellStyle name="Valut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zoomScaleNormal="100" workbookViewId="0">
      <selection activeCell="A2" sqref="A1:A1048576"/>
    </sheetView>
  </sheetViews>
  <sheetFormatPr defaultColWidth="8.85546875" defaultRowHeight="45" customHeight="1" x14ac:dyDescent="0.2"/>
  <cols>
    <col min="1" max="1" width="33.7109375" style="1" customWidth="1"/>
    <col min="2" max="2" width="13.140625" style="1" customWidth="1"/>
    <col min="3" max="3" width="21.85546875" style="1" customWidth="1"/>
    <col min="4" max="4" width="92" style="2" customWidth="1"/>
    <col min="5" max="5" width="19" style="1" customWidth="1"/>
    <col min="6" max="6" width="37.140625" style="1" customWidth="1"/>
    <col min="7" max="12" width="8.85546875" style="1" customWidth="1"/>
    <col min="13" max="255" width="8.85546875" style="1"/>
    <col min="256" max="256" width="6.28515625" style="1" customWidth="1"/>
    <col min="257" max="257" width="14.28515625" style="1" customWidth="1"/>
    <col min="258" max="258" width="54.42578125" style="1" customWidth="1"/>
    <col min="259" max="259" width="28.42578125" style="1" customWidth="1"/>
    <col min="260" max="260" width="8.28515625" style="1" customWidth="1"/>
    <col min="261" max="511" width="8.85546875" style="1"/>
    <col min="512" max="512" width="6.28515625" style="1" customWidth="1"/>
    <col min="513" max="513" width="14.28515625" style="1" customWidth="1"/>
    <col min="514" max="514" width="54.42578125" style="1" customWidth="1"/>
    <col min="515" max="515" width="28.42578125" style="1" customWidth="1"/>
    <col min="516" max="516" width="8.28515625" style="1" customWidth="1"/>
    <col min="517" max="767" width="8.85546875" style="1"/>
    <col min="768" max="768" width="6.28515625" style="1" customWidth="1"/>
    <col min="769" max="769" width="14.28515625" style="1" customWidth="1"/>
    <col min="770" max="770" width="54.42578125" style="1" customWidth="1"/>
    <col min="771" max="771" width="28.42578125" style="1" customWidth="1"/>
    <col min="772" max="772" width="8.28515625" style="1" customWidth="1"/>
    <col min="773" max="1023" width="8.85546875" style="1"/>
    <col min="1024" max="1024" width="6.28515625" style="1" customWidth="1"/>
    <col min="1025" max="1025" width="14.28515625" style="1" customWidth="1"/>
    <col min="1026" max="1026" width="54.42578125" style="1" customWidth="1"/>
    <col min="1027" max="1027" width="28.42578125" style="1" customWidth="1"/>
    <col min="1028" max="1028" width="8.28515625" style="1" customWidth="1"/>
    <col min="1029" max="1279" width="8.85546875" style="1"/>
    <col min="1280" max="1280" width="6.28515625" style="1" customWidth="1"/>
    <col min="1281" max="1281" width="14.28515625" style="1" customWidth="1"/>
    <col min="1282" max="1282" width="54.42578125" style="1" customWidth="1"/>
    <col min="1283" max="1283" width="28.42578125" style="1" customWidth="1"/>
    <col min="1284" max="1284" width="8.28515625" style="1" customWidth="1"/>
    <col min="1285" max="1535" width="8.85546875" style="1"/>
    <col min="1536" max="1536" width="6.28515625" style="1" customWidth="1"/>
    <col min="1537" max="1537" width="14.28515625" style="1" customWidth="1"/>
    <col min="1538" max="1538" width="54.42578125" style="1" customWidth="1"/>
    <col min="1539" max="1539" width="28.42578125" style="1" customWidth="1"/>
    <col min="1540" max="1540" width="8.28515625" style="1" customWidth="1"/>
    <col min="1541" max="1791" width="8.85546875" style="1"/>
    <col min="1792" max="1792" width="6.28515625" style="1" customWidth="1"/>
    <col min="1793" max="1793" width="14.28515625" style="1" customWidth="1"/>
    <col min="1794" max="1794" width="54.42578125" style="1" customWidth="1"/>
    <col min="1795" max="1795" width="28.42578125" style="1" customWidth="1"/>
    <col min="1796" max="1796" width="8.28515625" style="1" customWidth="1"/>
    <col min="1797" max="2047" width="8.85546875" style="1"/>
    <col min="2048" max="2048" width="6.28515625" style="1" customWidth="1"/>
    <col min="2049" max="2049" width="14.28515625" style="1" customWidth="1"/>
    <col min="2050" max="2050" width="54.42578125" style="1" customWidth="1"/>
    <col min="2051" max="2051" width="28.42578125" style="1" customWidth="1"/>
    <col min="2052" max="2052" width="8.28515625" style="1" customWidth="1"/>
    <col min="2053" max="2303" width="8.85546875" style="1"/>
    <col min="2304" max="2304" width="6.28515625" style="1" customWidth="1"/>
    <col min="2305" max="2305" width="14.28515625" style="1" customWidth="1"/>
    <col min="2306" max="2306" width="54.42578125" style="1" customWidth="1"/>
    <col min="2307" max="2307" width="28.42578125" style="1" customWidth="1"/>
    <col min="2308" max="2308" width="8.28515625" style="1" customWidth="1"/>
    <col min="2309" max="2559" width="8.85546875" style="1"/>
    <col min="2560" max="2560" width="6.28515625" style="1" customWidth="1"/>
    <col min="2561" max="2561" width="14.28515625" style="1" customWidth="1"/>
    <col min="2562" max="2562" width="54.42578125" style="1" customWidth="1"/>
    <col min="2563" max="2563" width="28.42578125" style="1" customWidth="1"/>
    <col min="2564" max="2564" width="8.28515625" style="1" customWidth="1"/>
    <col min="2565" max="2815" width="8.85546875" style="1"/>
    <col min="2816" max="2816" width="6.28515625" style="1" customWidth="1"/>
    <col min="2817" max="2817" width="14.28515625" style="1" customWidth="1"/>
    <col min="2818" max="2818" width="54.42578125" style="1" customWidth="1"/>
    <col min="2819" max="2819" width="28.42578125" style="1" customWidth="1"/>
    <col min="2820" max="2820" width="8.28515625" style="1" customWidth="1"/>
    <col min="2821" max="3071" width="8.85546875" style="1"/>
    <col min="3072" max="3072" width="6.28515625" style="1" customWidth="1"/>
    <col min="3073" max="3073" width="14.28515625" style="1" customWidth="1"/>
    <col min="3074" max="3074" width="54.42578125" style="1" customWidth="1"/>
    <col min="3075" max="3075" width="28.42578125" style="1" customWidth="1"/>
    <col min="3076" max="3076" width="8.28515625" style="1" customWidth="1"/>
    <col min="3077" max="3327" width="8.85546875" style="1"/>
    <col min="3328" max="3328" width="6.28515625" style="1" customWidth="1"/>
    <col min="3329" max="3329" width="14.28515625" style="1" customWidth="1"/>
    <col min="3330" max="3330" width="54.42578125" style="1" customWidth="1"/>
    <col min="3331" max="3331" width="28.42578125" style="1" customWidth="1"/>
    <col min="3332" max="3332" width="8.28515625" style="1" customWidth="1"/>
    <col min="3333" max="3583" width="8.85546875" style="1"/>
    <col min="3584" max="3584" width="6.28515625" style="1" customWidth="1"/>
    <col min="3585" max="3585" width="14.28515625" style="1" customWidth="1"/>
    <col min="3586" max="3586" width="54.42578125" style="1" customWidth="1"/>
    <col min="3587" max="3587" width="28.42578125" style="1" customWidth="1"/>
    <col min="3588" max="3588" width="8.28515625" style="1" customWidth="1"/>
    <col min="3589" max="3839" width="8.85546875" style="1"/>
    <col min="3840" max="3840" width="6.28515625" style="1" customWidth="1"/>
    <col min="3841" max="3841" width="14.28515625" style="1" customWidth="1"/>
    <col min="3842" max="3842" width="54.42578125" style="1" customWidth="1"/>
    <col min="3843" max="3843" width="28.42578125" style="1" customWidth="1"/>
    <col min="3844" max="3844" width="8.28515625" style="1" customWidth="1"/>
    <col min="3845" max="4095" width="8.85546875" style="1"/>
    <col min="4096" max="4096" width="6.28515625" style="1" customWidth="1"/>
    <col min="4097" max="4097" width="14.28515625" style="1" customWidth="1"/>
    <col min="4098" max="4098" width="54.42578125" style="1" customWidth="1"/>
    <col min="4099" max="4099" width="28.42578125" style="1" customWidth="1"/>
    <col min="4100" max="4100" width="8.28515625" style="1" customWidth="1"/>
    <col min="4101" max="4351" width="8.85546875" style="1"/>
    <col min="4352" max="4352" width="6.28515625" style="1" customWidth="1"/>
    <col min="4353" max="4353" width="14.28515625" style="1" customWidth="1"/>
    <col min="4354" max="4354" width="54.42578125" style="1" customWidth="1"/>
    <col min="4355" max="4355" width="28.42578125" style="1" customWidth="1"/>
    <col min="4356" max="4356" width="8.28515625" style="1" customWidth="1"/>
    <col min="4357" max="4607" width="8.85546875" style="1"/>
    <col min="4608" max="4608" width="6.28515625" style="1" customWidth="1"/>
    <col min="4609" max="4609" width="14.28515625" style="1" customWidth="1"/>
    <col min="4610" max="4610" width="54.42578125" style="1" customWidth="1"/>
    <col min="4611" max="4611" width="28.42578125" style="1" customWidth="1"/>
    <col min="4612" max="4612" width="8.28515625" style="1" customWidth="1"/>
    <col min="4613" max="4863" width="8.85546875" style="1"/>
    <col min="4864" max="4864" width="6.28515625" style="1" customWidth="1"/>
    <col min="4865" max="4865" width="14.28515625" style="1" customWidth="1"/>
    <col min="4866" max="4866" width="54.42578125" style="1" customWidth="1"/>
    <col min="4867" max="4867" width="28.42578125" style="1" customWidth="1"/>
    <col min="4868" max="4868" width="8.28515625" style="1" customWidth="1"/>
    <col min="4869" max="5119" width="8.85546875" style="1"/>
    <col min="5120" max="5120" width="6.28515625" style="1" customWidth="1"/>
    <col min="5121" max="5121" width="14.28515625" style="1" customWidth="1"/>
    <col min="5122" max="5122" width="54.42578125" style="1" customWidth="1"/>
    <col min="5123" max="5123" width="28.42578125" style="1" customWidth="1"/>
    <col min="5124" max="5124" width="8.28515625" style="1" customWidth="1"/>
    <col min="5125" max="5375" width="8.85546875" style="1"/>
    <col min="5376" max="5376" width="6.28515625" style="1" customWidth="1"/>
    <col min="5377" max="5377" width="14.28515625" style="1" customWidth="1"/>
    <col min="5378" max="5378" width="54.42578125" style="1" customWidth="1"/>
    <col min="5379" max="5379" width="28.42578125" style="1" customWidth="1"/>
    <col min="5380" max="5380" width="8.28515625" style="1" customWidth="1"/>
    <col min="5381" max="5631" width="8.85546875" style="1"/>
    <col min="5632" max="5632" width="6.28515625" style="1" customWidth="1"/>
    <col min="5633" max="5633" width="14.28515625" style="1" customWidth="1"/>
    <col min="5634" max="5634" width="54.42578125" style="1" customWidth="1"/>
    <col min="5635" max="5635" width="28.42578125" style="1" customWidth="1"/>
    <col min="5636" max="5636" width="8.28515625" style="1" customWidth="1"/>
    <col min="5637" max="5887" width="8.85546875" style="1"/>
    <col min="5888" max="5888" width="6.28515625" style="1" customWidth="1"/>
    <col min="5889" max="5889" width="14.28515625" style="1" customWidth="1"/>
    <col min="5890" max="5890" width="54.42578125" style="1" customWidth="1"/>
    <col min="5891" max="5891" width="28.42578125" style="1" customWidth="1"/>
    <col min="5892" max="5892" width="8.28515625" style="1" customWidth="1"/>
    <col min="5893" max="6143" width="8.85546875" style="1"/>
    <col min="6144" max="6144" width="6.28515625" style="1" customWidth="1"/>
    <col min="6145" max="6145" width="14.28515625" style="1" customWidth="1"/>
    <col min="6146" max="6146" width="54.42578125" style="1" customWidth="1"/>
    <col min="6147" max="6147" width="28.42578125" style="1" customWidth="1"/>
    <col min="6148" max="6148" width="8.28515625" style="1" customWidth="1"/>
    <col min="6149" max="6399" width="8.85546875" style="1"/>
    <col min="6400" max="6400" width="6.28515625" style="1" customWidth="1"/>
    <col min="6401" max="6401" width="14.28515625" style="1" customWidth="1"/>
    <col min="6402" max="6402" width="54.42578125" style="1" customWidth="1"/>
    <col min="6403" max="6403" width="28.42578125" style="1" customWidth="1"/>
    <col min="6404" max="6404" width="8.28515625" style="1" customWidth="1"/>
    <col min="6405" max="6655" width="8.85546875" style="1"/>
    <col min="6656" max="6656" width="6.28515625" style="1" customWidth="1"/>
    <col min="6657" max="6657" width="14.28515625" style="1" customWidth="1"/>
    <col min="6658" max="6658" width="54.42578125" style="1" customWidth="1"/>
    <col min="6659" max="6659" width="28.42578125" style="1" customWidth="1"/>
    <col min="6660" max="6660" width="8.28515625" style="1" customWidth="1"/>
    <col min="6661" max="6911" width="8.85546875" style="1"/>
    <col min="6912" max="6912" width="6.28515625" style="1" customWidth="1"/>
    <col min="6913" max="6913" width="14.28515625" style="1" customWidth="1"/>
    <col min="6914" max="6914" width="54.42578125" style="1" customWidth="1"/>
    <col min="6915" max="6915" width="28.42578125" style="1" customWidth="1"/>
    <col min="6916" max="6916" width="8.28515625" style="1" customWidth="1"/>
    <col min="6917" max="7167" width="8.85546875" style="1"/>
    <col min="7168" max="7168" width="6.28515625" style="1" customWidth="1"/>
    <col min="7169" max="7169" width="14.28515625" style="1" customWidth="1"/>
    <col min="7170" max="7170" width="54.42578125" style="1" customWidth="1"/>
    <col min="7171" max="7171" width="28.42578125" style="1" customWidth="1"/>
    <col min="7172" max="7172" width="8.28515625" style="1" customWidth="1"/>
    <col min="7173" max="7423" width="8.85546875" style="1"/>
    <col min="7424" max="7424" width="6.28515625" style="1" customWidth="1"/>
    <col min="7425" max="7425" width="14.28515625" style="1" customWidth="1"/>
    <col min="7426" max="7426" width="54.42578125" style="1" customWidth="1"/>
    <col min="7427" max="7427" width="28.42578125" style="1" customWidth="1"/>
    <col min="7428" max="7428" width="8.28515625" style="1" customWidth="1"/>
    <col min="7429" max="7679" width="8.85546875" style="1"/>
    <col min="7680" max="7680" width="6.28515625" style="1" customWidth="1"/>
    <col min="7681" max="7681" width="14.28515625" style="1" customWidth="1"/>
    <col min="7682" max="7682" width="54.42578125" style="1" customWidth="1"/>
    <col min="7683" max="7683" width="28.42578125" style="1" customWidth="1"/>
    <col min="7684" max="7684" width="8.28515625" style="1" customWidth="1"/>
    <col min="7685" max="7935" width="8.85546875" style="1"/>
    <col min="7936" max="7936" width="6.28515625" style="1" customWidth="1"/>
    <col min="7937" max="7937" width="14.28515625" style="1" customWidth="1"/>
    <col min="7938" max="7938" width="54.42578125" style="1" customWidth="1"/>
    <col min="7939" max="7939" width="28.42578125" style="1" customWidth="1"/>
    <col min="7940" max="7940" width="8.28515625" style="1" customWidth="1"/>
    <col min="7941" max="8191" width="8.85546875" style="1"/>
    <col min="8192" max="8192" width="6.28515625" style="1" customWidth="1"/>
    <col min="8193" max="8193" width="14.28515625" style="1" customWidth="1"/>
    <col min="8194" max="8194" width="54.42578125" style="1" customWidth="1"/>
    <col min="8195" max="8195" width="28.42578125" style="1" customWidth="1"/>
    <col min="8196" max="8196" width="8.28515625" style="1" customWidth="1"/>
    <col min="8197" max="8447" width="8.85546875" style="1"/>
    <col min="8448" max="8448" width="6.28515625" style="1" customWidth="1"/>
    <col min="8449" max="8449" width="14.28515625" style="1" customWidth="1"/>
    <col min="8450" max="8450" width="54.42578125" style="1" customWidth="1"/>
    <col min="8451" max="8451" width="28.42578125" style="1" customWidth="1"/>
    <col min="8452" max="8452" width="8.28515625" style="1" customWidth="1"/>
    <col min="8453" max="8703" width="8.85546875" style="1"/>
    <col min="8704" max="8704" width="6.28515625" style="1" customWidth="1"/>
    <col min="8705" max="8705" width="14.28515625" style="1" customWidth="1"/>
    <col min="8706" max="8706" width="54.42578125" style="1" customWidth="1"/>
    <col min="8707" max="8707" width="28.42578125" style="1" customWidth="1"/>
    <col min="8708" max="8708" width="8.28515625" style="1" customWidth="1"/>
    <col min="8709" max="8959" width="8.85546875" style="1"/>
    <col min="8960" max="8960" width="6.28515625" style="1" customWidth="1"/>
    <col min="8961" max="8961" width="14.28515625" style="1" customWidth="1"/>
    <col min="8962" max="8962" width="54.42578125" style="1" customWidth="1"/>
    <col min="8963" max="8963" width="28.42578125" style="1" customWidth="1"/>
    <col min="8964" max="8964" width="8.28515625" style="1" customWidth="1"/>
    <col min="8965" max="9215" width="8.85546875" style="1"/>
    <col min="9216" max="9216" width="6.28515625" style="1" customWidth="1"/>
    <col min="9217" max="9217" width="14.28515625" style="1" customWidth="1"/>
    <col min="9218" max="9218" width="54.42578125" style="1" customWidth="1"/>
    <col min="9219" max="9219" width="28.42578125" style="1" customWidth="1"/>
    <col min="9220" max="9220" width="8.28515625" style="1" customWidth="1"/>
    <col min="9221" max="9471" width="8.85546875" style="1"/>
    <col min="9472" max="9472" width="6.28515625" style="1" customWidth="1"/>
    <col min="9473" max="9473" width="14.28515625" style="1" customWidth="1"/>
    <col min="9474" max="9474" width="54.42578125" style="1" customWidth="1"/>
    <col min="9475" max="9475" width="28.42578125" style="1" customWidth="1"/>
    <col min="9476" max="9476" width="8.28515625" style="1" customWidth="1"/>
    <col min="9477" max="9727" width="8.85546875" style="1"/>
    <col min="9728" max="9728" width="6.28515625" style="1" customWidth="1"/>
    <col min="9729" max="9729" width="14.28515625" style="1" customWidth="1"/>
    <col min="9730" max="9730" width="54.42578125" style="1" customWidth="1"/>
    <col min="9731" max="9731" width="28.42578125" style="1" customWidth="1"/>
    <col min="9732" max="9732" width="8.28515625" style="1" customWidth="1"/>
    <col min="9733" max="9983" width="8.85546875" style="1"/>
    <col min="9984" max="9984" width="6.28515625" style="1" customWidth="1"/>
    <col min="9985" max="9985" width="14.28515625" style="1" customWidth="1"/>
    <col min="9986" max="9986" width="54.42578125" style="1" customWidth="1"/>
    <col min="9987" max="9987" width="28.42578125" style="1" customWidth="1"/>
    <col min="9988" max="9988" width="8.28515625" style="1" customWidth="1"/>
    <col min="9989" max="10239" width="8.85546875" style="1"/>
    <col min="10240" max="10240" width="6.28515625" style="1" customWidth="1"/>
    <col min="10241" max="10241" width="14.28515625" style="1" customWidth="1"/>
    <col min="10242" max="10242" width="54.42578125" style="1" customWidth="1"/>
    <col min="10243" max="10243" width="28.42578125" style="1" customWidth="1"/>
    <col min="10244" max="10244" width="8.28515625" style="1" customWidth="1"/>
    <col min="10245" max="10495" width="8.85546875" style="1"/>
    <col min="10496" max="10496" width="6.28515625" style="1" customWidth="1"/>
    <col min="10497" max="10497" width="14.28515625" style="1" customWidth="1"/>
    <col min="10498" max="10498" width="54.42578125" style="1" customWidth="1"/>
    <col min="10499" max="10499" width="28.42578125" style="1" customWidth="1"/>
    <col min="10500" max="10500" width="8.28515625" style="1" customWidth="1"/>
    <col min="10501" max="10751" width="8.85546875" style="1"/>
    <col min="10752" max="10752" width="6.28515625" style="1" customWidth="1"/>
    <col min="10753" max="10753" width="14.28515625" style="1" customWidth="1"/>
    <col min="10754" max="10754" width="54.42578125" style="1" customWidth="1"/>
    <col min="10755" max="10755" width="28.42578125" style="1" customWidth="1"/>
    <col min="10756" max="10756" width="8.28515625" style="1" customWidth="1"/>
    <col min="10757" max="11007" width="8.85546875" style="1"/>
    <col min="11008" max="11008" width="6.28515625" style="1" customWidth="1"/>
    <col min="11009" max="11009" width="14.28515625" style="1" customWidth="1"/>
    <col min="11010" max="11010" width="54.42578125" style="1" customWidth="1"/>
    <col min="11011" max="11011" width="28.42578125" style="1" customWidth="1"/>
    <col min="11012" max="11012" width="8.28515625" style="1" customWidth="1"/>
    <col min="11013" max="11263" width="8.85546875" style="1"/>
    <col min="11264" max="11264" width="6.28515625" style="1" customWidth="1"/>
    <col min="11265" max="11265" width="14.28515625" style="1" customWidth="1"/>
    <col min="11266" max="11266" width="54.42578125" style="1" customWidth="1"/>
    <col min="11267" max="11267" width="28.42578125" style="1" customWidth="1"/>
    <col min="11268" max="11268" width="8.28515625" style="1" customWidth="1"/>
    <col min="11269" max="11519" width="8.85546875" style="1"/>
    <col min="11520" max="11520" width="6.28515625" style="1" customWidth="1"/>
    <col min="11521" max="11521" width="14.28515625" style="1" customWidth="1"/>
    <col min="11522" max="11522" width="54.42578125" style="1" customWidth="1"/>
    <col min="11523" max="11523" width="28.42578125" style="1" customWidth="1"/>
    <col min="11524" max="11524" width="8.28515625" style="1" customWidth="1"/>
    <col min="11525" max="11775" width="8.85546875" style="1"/>
    <col min="11776" max="11776" width="6.28515625" style="1" customWidth="1"/>
    <col min="11777" max="11777" width="14.28515625" style="1" customWidth="1"/>
    <col min="11778" max="11778" width="54.42578125" style="1" customWidth="1"/>
    <col min="11779" max="11779" width="28.42578125" style="1" customWidth="1"/>
    <col min="11780" max="11780" width="8.28515625" style="1" customWidth="1"/>
    <col min="11781" max="12031" width="8.85546875" style="1"/>
    <col min="12032" max="12032" width="6.28515625" style="1" customWidth="1"/>
    <col min="12033" max="12033" width="14.28515625" style="1" customWidth="1"/>
    <col min="12034" max="12034" width="54.42578125" style="1" customWidth="1"/>
    <col min="12035" max="12035" width="28.42578125" style="1" customWidth="1"/>
    <col min="12036" max="12036" width="8.28515625" style="1" customWidth="1"/>
    <col min="12037" max="12287" width="8.85546875" style="1"/>
    <col min="12288" max="12288" width="6.28515625" style="1" customWidth="1"/>
    <col min="12289" max="12289" width="14.28515625" style="1" customWidth="1"/>
    <col min="12290" max="12290" width="54.42578125" style="1" customWidth="1"/>
    <col min="12291" max="12291" width="28.42578125" style="1" customWidth="1"/>
    <col min="12292" max="12292" width="8.28515625" style="1" customWidth="1"/>
    <col min="12293" max="12543" width="8.85546875" style="1"/>
    <col min="12544" max="12544" width="6.28515625" style="1" customWidth="1"/>
    <col min="12545" max="12545" width="14.28515625" style="1" customWidth="1"/>
    <col min="12546" max="12546" width="54.42578125" style="1" customWidth="1"/>
    <col min="12547" max="12547" width="28.42578125" style="1" customWidth="1"/>
    <col min="12548" max="12548" width="8.28515625" style="1" customWidth="1"/>
    <col min="12549" max="12799" width="8.85546875" style="1"/>
    <col min="12800" max="12800" width="6.28515625" style="1" customWidth="1"/>
    <col min="12801" max="12801" width="14.28515625" style="1" customWidth="1"/>
    <col min="12802" max="12802" width="54.42578125" style="1" customWidth="1"/>
    <col min="12803" max="12803" width="28.42578125" style="1" customWidth="1"/>
    <col min="12804" max="12804" width="8.28515625" style="1" customWidth="1"/>
    <col min="12805" max="13055" width="8.85546875" style="1"/>
    <col min="13056" max="13056" width="6.28515625" style="1" customWidth="1"/>
    <col min="13057" max="13057" width="14.28515625" style="1" customWidth="1"/>
    <col min="13058" max="13058" width="54.42578125" style="1" customWidth="1"/>
    <col min="13059" max="13059" width="28.42578125" style="1" customWidth="1"/>
    <col min="13060" max="13060" width="8.28515625" style="1" customWidth="1"/>
    <col min="13061" max="13311" width="8.85546875" style="1"/>
    <col min="13312" max="13312" width="6.28515625" style="1" customWidth="1"/>
    <col min="13313" max="13313" width="14.28515625" style="1" customWidth="1"/>
    <col min="13314" max="13314" width="54.42578125" style="1" customWidth="1"/>
    <col min="13315" max="13315" width="28.42578125" style="1" customWidth="1"/>
    <col min="13316" max="13316" width="8.28515625" style="1" customWidth="1"/>
    <col min="13317" max="13567" width="8.85546875" style="1"/>
    <col min="13568" max="13568" width="6.28515625" style="1" customWidth="1"/>
    <col min="13569" max="13569" width="14.28515625" style="1" customWidth="1"/>
    <col min="13570" max="13570" width="54.42578125" style="1" customWidth="1"/>
    <col min="13571" max="13571" width="28.42578125" style="1" customWidth="1"/>
    <col min="13572" max="13572" width="8.28515625" style="1" customWidth="1"/>
    <col min="13573" max="13823" width="8.85546875" style="1"/>
    <col min="13824" max="13824" width="6.28515625" style="1" customWidth="1"/>
    <col min="13825" max="13825" width="14.28515625" style="1" customWidth="1"/>
    <col min="13826" max="13826" width="54.42578125" style="1" customWidth="1"/>
    <col min="13827" max="13827" width="28.42578125" style="1" customWidth="1"/>
    <col min="13828" max="13828" width="8.28515625" style="1" customWidth="1"/>
    <col min="13829" max="14079" width="8.85546875" style="1"/>
    <col min="14080" max="14080" width="6.28515625" style="1" customWidth="1"/>
    <col min="14081" max="14081" width="14.28515625" style="1" customWidth="1"/>
    <col min="14082" max="14082" width="54.42578125" style="1" customWidth="1"/>
    <col min="14083" max="14083" width="28.42578125" style="1" customWidth="1"/>
    <col min="14084" max="14084" width="8.28515625" style="1" customWidth="1"/>
    <col min="14085" max="14335" width="8.85546875" style="1"/>
    <col min="14336" max="14336" width="6.28515625" style="1" customWidth="1"/>
    <col min="14337" max="14337" width="14.28515625" style="1" customWidth="1"/>
    <col min="14338" max="14338" width="54.42578125" style="1" customWidth="1"/>
    <col min="14339" max="14339" width="28.42578125" style="1" customWidth="1"/>
    <col min="14340" max="14340" width="8.28515625" style="1" customWidth="1"/>
    <col min="14341" max="14591" width="8.85546875" style="1"/>
    <col min="14592" max="14592" width="6.28515625" style="1" customWidth="1"/>
    <col min="14593" max="14593" width="14.28515625" style="1" customWidth="1"/>
    <col min="14594" max="14594" width="54.42578125" style="1" customWidth="1"/>
    <col min="14595" max="14595" width="28.42578125" style="1" customWidth="1"/>
    <col min="14596" max="14596" width="8.28515625" style="1" customWidth="1"/>
    <col min="14597" max="14847" width="8.85546875" style="1"/>
    <col min="14848" max="14848" width="6.28515625" style="1" customWidth="1"/>
    <col min="14849" max="14849" width="14.28515625" style="1" customWidth="1"/>
    <col min="14850" max="14850" width="54.42578125" style="1" customWidth="1"/>
    <col min="14851" max="14851" width="28.42578125" style="1" customWidth="1"/>
    <col min="14852" max="14852" width="8.28515625" style="1" customWidth="1"/>
    <col min="14853" max="15103" width="8.85546875" style="1"/>
    <col min="15104" max="15104" width="6.28515625" style="1" customWidth="1"/>
    <col min="15105" max="15105" width="14.28515625" style="1" customWidth="1"/>
    <col min="15106" max="15106" width="54.42578125" style="1" customWidth="1"/>
    <col min="15107" max="15107" width="28.42578125" style="1" customWidth="1"/>
    <col min="15108" max="15108" width="8.28515625" style="1" customWidth="1"/>
    <col min="15109" max="15359" width="8.85546875" style="1"/>
    <col min="15360" max="15360" width="6.28515625" style="1" customWidth="1"/>
    <col min="15361" max="15361" width="14.28515625" style="1" customWidth="1"/>
    <col min="15362" max="15362" width="54.42578125" style="1" customWidth="1"/>
    <col min="15363" max="15363" width="28.42578125" style="1" customWidth="1"/>
    <col min="15364" max="15364" width="8.28515625" style="1" customWidth="1"/>
    <col min="15365" max="15615" width="8.85546875" style="1"/>
    <col min="15616" max="15616" width="6.28515625" style="1" customWidth="1"/>
    <col min="15617" max="15617" width="14.28515625" style="1" customWidth="1"/>
    <col min="15618" max="15618" width="54.42578125" style="1" customWidth="1"/>
    <col min="15619" max="15619" width="28.42578125" style="1" customWidth="1"/>
    <col min="15620" max="15620" width="8.28515625" style="1" customWidth="1"/>
    <col min="15621" max="15871" width="8.85546875" style="1"/>
    <col min="15872" max="15872" width="6.28515625" style="1" customWidth="1"/>
    <col min="15873" max="15873" width="14.28515625" style="1" customWidth="1"/>
    <col min="15874" max="15874" width="54.42578125" style="1" customWidth="1"/>
    <col min="15875" max="15875" width="28.42578125" style="1" customWidth="1"/>
    <col min="15876" max="15876" width="8.28515625" style="1" customWidth="1"/>
    <col min="15877" max="16127" width="8.85546875" style="1"/>
    <col min="16128" max="16128" width="6.28515625" style="1" customWidth="1"/>
    <col min="16129" max="16129" width="14.28515625" style="1" customWidth="1"/>
    <col min="16130" max="16130" width="54.42578125" style="1" customWidth="1"/>
    <col min="16131" max="16131" width="28.42578125" style="1" customWidth="1"/>
    <col min="16132" max="16132" width="8.28515625" style="1" customWidth="1"/>
    <col min="16133" max="16384" width="8.85546875" style="1"/>
  </cols>
  <sheetData>
    <row r="1" spans="1:6" ht="45" customHeight="1" x14ac:dyDescent="0.25">
      <c r="A1" s="19" t="s">
        <v>43</v>
      </c>
      <c r="B1" s="19"/>
      <c r="C1" s="19"/>
      <c r="D1" s="19"/>
      <c r="E1" s="19"/>
      <c r="F1" s="19"/>
    </row>
    <row r="2" spans="1:6" s="3" customFormat="1" ht="45" customHeight="1" x14ac:dyDescent="0.2">
      <c r="A2" s="5" t="s">
        <v>44</v>
      </c>
      <c r="B2" s="5" t="s">
        <v>49</v>
      </c>
      <c r="C2" s="5" t="s">
        <v>48</v>
      </c>
      <c r="D2" s="5" t="s">
        <v>45</v>
      </c>
      <c r="E2" s="4" t="s">
        <v>46</v>
      </c>
      <c r="F2" s="4" t="s">
        <v>47</v>
      </c>
    </row>
    <row r="3" spans="1:6" ht="45" customHeight="1" x14ac:dyDescent="0.2">
      <c r="A3" s="6" t="s">
        <v>42</v>
      </c>
      <c r="B3" s="6">
        <v>21</v>
      </c>
      <c r="C3" s="6" t="s">
        <v>4</v>
      </c>
      <c r="D3" s="7" t="s">
        <v>5</v>
      </c>
      <c r="E3" s="8">
        <v>2931.2</v>
      </c>
      <c r="F3" s="9" t="s">
        <v>85</v>
      </c>
    </row>
    <row r="4" spans="1:6" ht="45" customHeight="1" x14ac:dyDescent="0.2">
      <c r="A4" s="6" t="s">
        <v>42</v>
      </c>
      <c r="B4" s="6">
        <v>41</v>
      </c>
      <c r="C4" s="6" t="s">
        <v>16</v>
      </c>
      <c r="D4" s="7" t="s">
        <v>17</v>
      </c>
      <c r="E4" s="8">
        <v>195.2</v>
      </c>
      <c r="F4" s="9" t="s">
        <v>85</v>
      </c>
    </row>
    <row r="5" spans="1:6" ht="45" customHeight="1" x14ac:dyDescent="0.2">
      <c r="A5" s="6" t="s">
        <v>42</v>
      </c>
      <c r="B5" s="6">
        <v>42</v>
      </c>
      <c r="C5" s="6" t="s">
        <v>18</v>
      </c>
      <c r="D5" s="7" t="s">
        <v>19</v>
      </c>
      <c r="E5" s="8">
        <v>162</v>
      </c>
      <c r="F5" s="9" t="s">
        <v>85</v>
      </c>
    </row>
    <row r="6" spans="1:6" ht="45" customHeight="1" x14ac:dyDescent="0.2">
      <c r="A6" s="6" t="s">
        <v>42</v>
      </c>
      <c r="B6" s="6">
        <v>44</v>
      </c>
      <c r="C6" s="6" t="s">
        <v>20</v>
      </c>
      <c r="D6" s="7" t="s">
        <v>88</v>
      </c>
      <c r="E6" s="8">
        <v>21411</v>
      </c>
      <c r="F6" s="9" t="s">
        <v>85</v>
      </c>
    </row>
    <row r="7" spans="1:6" ht="45" customHeight="1" x14ac:dyDescent="0.2">
      <c r="A7" s="6" t="s">
        <v>42</v>
      </c>
      <c r="B7" s="6">
        <v>48</v>
      </c>
      <c r="C7" s="6" t="s">
        <v>21</v>
      </c>
      <c r="D7" s="10" t="s">
        <v>89</v>
      </c>
      <c r="E7" s="8">
        <v>1488.4</v>
      </c>
      <c r="F7" s="9" t="s">
        <v>85</v>
      </c>
    </row>
    <row r="8" spans="1:6" ht="45" customHeight="1" x14ac:dyDescent="0.2">
      <c r="A8" s="6" t="s">
        <v>42</v>
      </c>
      <c r="B8" s="6">
        <v>51</v>
      </c>
      <c r="C8" s="6" t="s">
        <v>22</v>
      </c>
      <c r="D8" s="7" t="s">
        <v>81</v>
      </c>
      <c r="E8" s="8">
        <v>4270</v>
      </c>
      <c r="F8" s="9" t="s">
        <v>85</v>
      </c>
    </row>
    <row r="9" spans="1:6" ht="45" customHeight="1" x14ac:dyDescent="0.2">
      <c r="A9" s="6" t="s">
        <v>42</v>
      </c>
      <c r="B9" s="6">
        <v>54</v>
      </c>
      <c r="C9" s="6" t="s">
        <v>26</v>
      </c>
      <c r="D9" s="7" t="s">
        <v>27</v>
      </c>
      <c r="E9" s="8">
        <v>183</v>
      </c>
      <c r="F9" s="9" t="s">
        <v>85</v>
      </c>
    </row>
    <row r="10" spans="1:6" ht="45" customHeight="1" x14ac:dyDescent="0.2">
      <c r="A10" s="6" t="s">
        <v>42</v>
      </c>
      <c r="B10" s="6">
        <v>59</v>
      </c>
      <c r="C10" s="6" t="s">
        <v>32</v>
      </c>
      <c r="D10" s="7" t="s">
        <v>33</v>
      </c>
      <c r="E10" s="8">
        <v>603.9</v>
      </c>
      <c r="F10" s="9" t="s">
        <v>85</v>
      </c>
    </row>
    <row r="11" spans="1:6" ht="45" customHeight="1" x14ac:dyDescent="0.2">
      <c r="A11" s="6" t="s">
        <v>42</v>
      </c>
      <c r="B11" s="6">
        <v>61</v>
      </c>
      <c r="C11" s="6" t="s">
        <v>34</v>
      </c>
      <c r="D11" s="7" t="s">
        <v>35</v>
      </c>
      <c r="E11" s="8">
        <v>463.6</v>
      </c>
      <c r="F11" s="9" t="s">
        <v>85</v>
      </c>
    </row>
    <row r="12" spans="1:6" ht="45" customHeight="1" x14ac:dyDescent="0.2">
      <c r="A12" s="6" t="s">
        <v>42</v>
      </c>
      <c r="B12" s="6">
        <v>69</v>
      </c>
      <c r="C12" s="6" t="s">
        <v>38</v>
      </c>
      <c r="D12" s="7" t="s">
        <v>39</v>
      </c>
      <c r="E12" s="8">
        <v>812</v>
      </c>
      <c r="F12" s="9" t="s">
        <v>85</v>
      </c>
    </row>
    <row r="13" spans="1:6" ht="45" customHeight="1" x14ac:dyDescent="0.2">
      <c r="A13" s="6" t="s">
        <v>42</v>
      </c>
      <c r="B13" s="6">
        <v>74</v>
      </c>
      <c r="C13" s="6" t="s">
        <v>40</v>
      </c>
      <c r="D13" s="7" t="s">
        <v>41</v>
      </c>
      <c r="E13" s="8">
        <v>183</v>
      </c>
      <c r="F13" s="9" t="s">
        <v>85</v>
      </c>
    </row>
    <row r="14" spans="1:6" ht="60" customHeight="1" x14ac:dyDescent="0.2">
      <c r="A14" s="11" t="s">
        <v>74</v>
      </c>
      <c r="B14" s="11">
        <v>3</v>
      </c>
      <c r="C14" s="12">
        <v>44223</v>
      </c>
      <c r="D14" s="13" t="s">
        <v>51</v>
      </c>
      <c r="E14" s="8">
        <v>217</v>
      </c>
      <c r="F14" s="9" t="s">
        <v>85</v>
      </c>
    </row>
    <row r="15" spans="1:6" ht="45" customHeight="1" x14ac:dyDescent="0.2">
      <c r="A15" s="11" t="s">
        <v>74</v>
      </c>
      <c r="B15" s="11">
        <v>4</v>
      </c>
      <c r="C15" s="12">
        <v>44224</v>
      </c>
      <c r="D15" s="13" t="s">
        <v>52</v>
      </c>
      <c r="E15" s="8">
        <f>10721</f>
        <v>10721</v>
      </c>
      <c r="F15" s="9" t="s">
        <v>85</v>
      </c>
    </row>
    <row r="16" spans="1:6" ht="45" customHeight="1" x14ac:dyDescent="0.2">
      <c r="A16" s="11" t="s">
        <v>74</v>
      </c>
      <c r="B16" s="11">
        <v>5</v>
      </c>
      <c r="C16" s="12">
        <v>44232</v>
      </c>
      <c r="D16" s="13" t="s">
        <v>90</v>
      </c>
      <c r="E16" s="8">
        <v>738.1</v>
      </c>
      <c r="F16" s="9" t="s">
        <v>85</v>
      </c>
    </row>
    <row r="17" spans="1:6" ht="45" customHeight="1" x14ac:dyDescent="0.2">
      <c r="A17" s="11" t="s">
        <v>74</v>
      </c>
      <c r="B17" s="11">
        <v>6</v>
      </c>
      <c r="C17" s="12">
        <v>44232</v>
      </c>
      <c r="D17" s="13" t="s">
        <v>53</v>
      </c>
      <c r="E17" s="8">
        <v>623.59</v>
      </c>
      <c r="F17" s="9" t="s">
        <v>85</v>
      </c>
    </row>
    <row r="18" spans="1:6" ht="45" customHeight="1" x14ac:dyDescent="0.2">
      <c r="A18" s="11" t="s">
        <v>74</v>
      </c>
      <c r="B18" s="11">
        <v>7</v>
      </c>
      <c r="C18" s="12">
        <v>44243</v>
      </c>
      <c r="D18" s="13" t="s">
        <v>54</v>
      </c>
      <c r="E18" s="8">
        <v>527.4</v>
      </c>
      <c r="F18" s="9" t="s">
        <v>85</v>
      </c>
    </row>
    <row r="19" spans="1:6" ht="45" customHeight="1" x14ac:dyDescent="0.2">
      <c r="A19" s="11" t="s">
        <v>74</v>
      </c>
      <c r="B19" s="11">
        <v>9</v>
      </c>
      <c r="C19" s="12">
        <v>44244</v>
      </c>
      <c r="D19" s="13" t="s">
        <v>55</v>
      </c>
      <c r="E19" s="8">
        <v>8336</v>
      </c>
      <c r="F19" s="9" t="s">
        <v>85</v>
      </c>
    </row>
    <row r="20" spans="1:6" ht="45" customHeight="1" x14ac:dyDescent="0.2">
      <c r="A20" s="11" t="s">
        <v>74</v>
      </c>
      <c r="B20" s="11">
        <v>11</v>
      </c>
      <c r="C20" s="12">
        <v>44250</v>
      </c>
      <c r="D20" s="13" t="s">
        <v>56</v>
      </c>
      <c r="E20" s="8">
        <v>4042.5</v>
      </c>
      <c r="F20" s="9" t="s">
        <v>85</v>
      </c>
    </row>
    <row r="21" spans="1:6" ht="45" customHeight="1" x14ac:dyDescent="0.2">
      <c r="A21" s="11" t="s">
        <v>74</v>
      </c>
      <c r="B21" s="11">
        <v>13</v>
      </c>
      <c r="C21" s="12">
        <v>44256</v>
      </c>
      <c r="D21" s="13" t="s">
        <v>58</v>
      </c>
      <c r="E21" s="8">
        <v>630.03</v>
      </c>
      <c r="F21" s="9" t="s">
        <v>85</v>
      </c>
    </row>
    <row r="22" spans="1:6" ht="45" customHeight="1" x14ac:dyDescent="0.2">
      <c r="A22" s="11" t="s">
        <v>74</v>
      </c>
      <c r="B22" s="11">
        <v>14</v>
      </c>
      <c r="C22" s="12">
        <v>44256</v>
      </c>
      <c r="D22" s="13" t="s">
        <v>59</v>
      </c>
      <c r="E22" s="8">
        <v>6666</v>
      </c>
      <c r="F22" s="9" t="s">
        <v>85</v>
      </c>
    </row>
    <row r="23" spans="1:6" ht="45" customHeight="1" x14ac:dyDescent="0.2">
      <c r="A23" s="11" t="s">
        <v>74</v>
      </c>
      <c r="B23" s="11">
        <v>15</v>
      </c>
      <c r="C23" s="12">
        <v>44264</v>
      </c>
      <c r="D23" s="10" t="s">
        <v>60</v>
      </c>
      <c r="E23" s="8">
        <v>617.32000000000005</v>
      </c>
      <c r="F23" s="9" t="s">
        <v>85</v>
      </c>
    </row>
    <row r="24" spans="1:6" ht="45" customHeight="1" x14ac:dyDescent="0.2">
      <c r="A24" s="11" t="s">
        <v>74</v>
      </c>
      <c r="B24" s="11">
        <v>23</v>
      </c>
      <c r="C24" s="12">
        <v>44298</v>
      </c>
      <c r="D24" s="14" t="s">
        <v>66</v>
      </c>
      <c r="E24" s="8">
        <v>16357</v>
      </c>
      <c r="F24" s="9" t="s">
        <v>85</v>
      </c>
    </row>
    <row r="25" spans="1:6" ht="45" customHeight="1" x14ac:dyDescent="0.2">
      <c r="A25" s="11" t="s">
        <v>74</v>
      </c>
      <c r="B25" s="11">
        <v>24</v>
      </c>
      <c r="C25" s="12">
        <v>44298</v>
      </c>
      <c r="D25" s="14" t="s">
        <v>67</v>
      </c>
      <c r="E25" s="8">
        <v>738.1</v>
      </c>
      <c r="F25" s="9" t="s">
        <v>85</v>
      </c>
    </row>
    <row r="26" spans="1:6" ht="45" customHeight="1" x14ac:dyDescent="0.2">
      <c r="A26" s="11" t="s">
        <v>74</v>
      </c>
      <c r="B26" s="11">
        <v>29</v>
      </c>
      <c r="C26" s="12">
        <v>44335</v>
      </c>
      <c r="D26" s="14" t="s">
        <v>71</v>
      </c>
      <c r="E26" s="8">
        <v>2296.52</v>
      </c>
      <c r="F26" s="9" t="s">
        <v>85</v>
      </c>
    </row>
    <row r="27" spans="1:6" ht="45" customHeight="1" x14ac:dyDescent="0.2">
      <c r="A27" s="11" t="s">
        <v>74</v>
      </c>
      <c r="B27" s="11">
        <v>30</v>
      </c>
      <c r="C27" s="12">
        <v>44336</v>
      </c>
      <c r="D27" s="14" t="s">
        <v>72</v>
      </c>
      <c r="E27" s="8">
        <v>1403</v>
      </c>
      <c r="F27" s="9" t="s">
        <v>85</v>
      </c>
    </row>
    <row r="28" spans="1:6" ht="45" customHeight="1" x14ac:dyDescent="0.2">
      <c r="A28" s="11" t="s">
        <v>80</v>
      </c>
      <c r="B28" s="11">
        <v>11</v>
      </c>
      <c r="C28" s="12">
        <v>44232</v>
      </c>
      <c r="D28" s="13" t="s">
        <v>76</v>
      </c>
      <c r="E28" s="8">
        <v>2183.8000000000002</v>
      </c>
      <c r="F28" s="9" t="s">
        <v>85</v>
      </c>
    </row>
    <row r="29" spans="1:6" ht="45" customHeight="1" x14ac:dyDescent="0.2">
      <c r="A29" s="11" t="s">
        <v>80</v>
      </c>
      <c r="B29" s="11">
        <v>13</v>
      </c>
      <c r="C29" s="12">
        <v>44242</v>
      </c>
      <c r="D29" s="13" t="s">
        <v>77</v>
      </c>
      <c r="E29" s="8">
        <v>1109.1300000000001</v>
      </c>
      <c r="F29" s="9" t="s">
        <v>85</v>
      </c>
    </row>
    <row r="30" spans="1:6" ht="45" customHeight="1" x14ac:dyDescent="0.2">
      <c r="A30" s="6" t="s">
        <v>42</v>
      </c>
      <c r="B30" s="6">
        <v>14</v>
      </c>
      <c r="C30" s="6" t="s">
        <v>0</v>
      </c>
      <c r="D30" s="7" t="s">
        <v>1</v>
      </c>
      <c r="E30" s="8">
        <v>10421.85</v>
      </c>
      <c r="F30" s="9" t="s">
        <v>82</v>
      </c>
    </row>
    <row r="31" spans="1:6" ht="45" customHeight="1" x14ac:dyDescent="0.2">
      <c r="A31" s="6" t="s">
        <v>42</v>
      </c>
      <c r="B31" s="6">
        <v>19</v>
      </c>
      <c r="C31" s="6" t="s">
        <v>2</v>
      </c>
      <c r="D31" s="7" t="s">
        <v>3</v>
      </c>
      <c r="E31" s="8">
        <v>2000</v>
      </c>
      <c r="F31" s="9" t="s">
        <v>82</v>
      </c>
    </row>
    <row r="32" spans="1:6" ht="45" customHeight="1" x14ac:dyDescent="0.2">
      <c r="A32" s="6" t="s">
        <v>42</v>
      </c>
      <c r="B32" s="6">
        <v>22</v>
      </c>
      <c r="C32" s="6" t="s">
        <v>6</v>
      </c>
      <c r="D32" s="7" t="s">
        <v>7</v>
      </c>
      <c r="E32" s="8">
        <v>339900</v>
      </c>
      <c r="F32" s="9" t="s">
        <v>82</v>
      </c>
    </row>
    <row r="33" spans="1:6" ht="45" customHeight="1" x14ac:dyDescent="0.2">
      <c r="A33" s="6" t="s">
        <v>42</v>
      </c>
      <c r="B33" s="6">
        <v>28</v>
      </c>
      <c r="C33" s="6" t="s">
        <v>8</v>
      </c>
      <c r="D33" s="7" t="s">
        <v>9</v>
      </c>
      <c r="E33" s="8">
        <v>35000</v>
      </c>
      <c r="F33" s="9" t="s">
        <v>82</v>
      </c>
    </row>
    <row r="34" spans="1:6" ht="45" customHeight="1" x14ac:dyDescent="0.2">
      <c r="A34" s="6" t="s">
        <v>42</v>
      </c>
      <c r="B34" s="6">
        <v>29</v>
      </c>
      <c r="C34" s="6" t="s">
        <v>10</v>
      </c>
      <c r="D34" s="7" t="s">
        <v>11</v>
      </c>
      <c r="E34" s="8">
        <v>35000</v>
      </c>
      <c r="F34" s="9" t="s">
        <v>82</v>
      </c>
    </row>
    <row r="35" spans="1:6" ht="45" customHeight="1" x14ac:dyDescent="0.2">
      <c r="A35" s="6" t="s">
        <v>42</v>
      </c>
      <c r="B35" s="6">
        <v>30</v>
      </c>
      <c r="C35" s="6" t="s">
        <v>12</v>
      </c>
      <c r="D35" s="7" t="s">
        <v>13</v>
      </c>
      <c r="E35" s="8">
        <v>4300</v>
      </c>
      <c r="F35" s="9" t="s">
        <v>82</v>
      </c>
    </row>
    <row r="36" spans="1:6" ht="45" customHeight="1" x14ac:dyDescent="0.2">
      <c r="A36" s="6" t="s">
        <v>42</v>
      </c>
      <c r="B36" s="6">
        <v>32</v>
      </c>
      <c r="C36" s="6" t="s">
        <v>14</v>
      </c>
      <c r="D36" s="7" t="s">
        <v>15</v>
      </c>
      <c r="E36" s="8">
        <v>1956.5</v>
      </c>
      <c r="F36" s="9" t="s">
        <v>82</v>
      </c>
    </row>
    <row r="37" spans="1:6" ht="45" customHeight="1" x14ac:dyDescent="0.2">
      <c r="A37" s="6" t="s">
        <v>42</v>
      </c>
      <c r="B37" s="6">
        <v>52</v>
      </c>
      <c r="C37" s="6" t="s">
        <v>23</v>
      </c>
      <c r="D37" s="7" t="s">
        <v>24</v>
      </c>
      <c r="E37" s="8">
        <v>15089.76</v>
      </c>
      <c r="F37" s="9" t="s">
        <v>82</v>
      </c>
    </row>
    <row r="38" spans="1:6" ht="45" customHeight="1" x14ac:dyDescent="0.2">
      <c r="A38" s="6" t="s">
        <v>42</v>
      </c>
      <c r="B38" s="6">
        <v>53</v>
      </c>
      <c r="C38" s="6" t="s">
        <v>23</v>
      </c>
      <c r="D38" s="7" t="s">
        <v>25</v>
      </c>
      <c r="E38" s="8">
        <v>7554.96</v>
      </c>
      <c r="F38" s="9" t="s">
        <v>82</v>
      </c>
    </row>
    <row r="39" spans="1:6" ht="45" customHeight="1" x14ac:dyDescent="0.2">
      <c r="A39" s="6" t="s">
        <v>42</v>
      </c>
      <c r="B39" s="6">
        <v>56</v>
      </c>
      <c r="C39" s="6" t="s">
        <v>28</v>
      </c>
      <c r="D39" s="7" t="s">
        <v>29</v>
      </c>
      <c r="E39" s="8">
        <v>400</v>
      </c>
      <c r="F39" s="9" t="s">
        <v>82</v>
      </c>
    </row>
    <row r="40" spans="1:6" ht="45" customHeight="1" x14ac:dyDescent="0.2">
      <c r="A40" s="6" t="s">
        <v>42</v>
      </c>
      <c r="B40" s="6">
        <v>58</v>
      </c>
      <c r="C40" s="6" t="s">
        <v>30</v>
      </c>
      <c r="D40" s="7" t="s">
        <v>31</v>
      </c>
      <c r="E40" s="8">
        <v>11197</v>
      </c>
      <c r="F40" s="9" t="s">
        <v>82</v>
      </c>
    </row>
    <row r="41" spans="1:6" ht="45" customHeight="1" x14ac:dyDescent="0.2">
      <c r="A41" s="6" t="s">
        <v>42</v>
      </c>
      <c r="B41" s="6">
        <v>67</v>
      </c>
      <c r="C41" s="6" t="s">
        <v>36</v>
      </c>
      <c r="D41" s="7" t="s">
        <v>37</v>
      </c>
      <c r="E41" s="8">
        <v>5824.81</v>
      </c>
      <c r="F41" s="9" t="s">
        <v>82</v>
      </c>
    </row>
    <row r="42" spans="1:6" ht="45" customHeight="1" x14ac:dyDescent="0.2">
      <c r="A42" s="11" t="s">
        <v>74</v>
      </c>
      <c r="B42" s="11">
        <v>18</v>
      </c>
      <c r="C42" s="12">
        <v>44273</v>
      </c>
      <c r="D42" s="13" t="s">
        <v>61</v>
      </c>
      <c r="E42" s="8">
        <v>22368.53</v>
      </c>
      <c r="F42" s="9" t="s">
        <v>82</v>
      </c>
    </row>
    <row r="43" spans="1:6" ht="45" customHeight="1" x14ac:dyDescent="0.2">
      <c r="A43" s="11" t="s">
        <v>74</v>
      </c>
      <c r="B43" s="11">
        <v>19</v>
      </c>
      <c r="C43" s="12">
        <v>44278</v>
      </c>
      <c r="D43" s="13" t="s">
        <v>62</v>
      </c>
      <c r="E43" s="8">
        <v>5975.26</v>
      </c>
      <c r="F43" s="9" t="s">
        <v>82</v>
      </c>
    </row>
    <row r="44" spans="1:6" ht="45" customHeight="1" x14ac:dyDescent="0.2">
      <c r="A44" s="11" t="s">
        <v>80</v>
      </c>
      <c r="B44" s="11">
        <v>8</v>
      </c>
      <c r="C44" s="12">
        <v>44228</v>
      </c>
      <c r="D44" s="13" t="s">
        <v>75</v>
      </c>
      <c r="E44" s="8">
        <v>54338.8</v>
      </c>
      <c r="F44" s="9" t="s">
        <v>82</v>
      </c>
    </row>
    <row r="45" spans="1:6" ht="45" customHeight="1" x14ac:dyDescent="0.2">
      <c r="A45" s="11" t="s">
        <v>80</v>
      </c>
      <c r="B45" s="11">
        <v>22</v>
      </c>
      <c r="C45" s="12">
        <v>44298</v>
      </c>
      <c r="D45" s="15" t="s">
        <v>78</v>
      </c>
      <c r="E45" s="8">
        <v>90000</v>
      </c>
      <c r="F45" s="9" t="s">
        <v>82</v>
      </c>
    </row>
    <row r="46" spans="1:6" ht="45" customHeight="1" x14ac:dyDescent="0.2">
      <c r="A46" s="11" t="s">
        <v>80</v>
      </c>
      <c r="B46" s="11">
        <v>23</v>
      </c>
      <c r="C46" s="12">
        <v>44313</v>
      </c>
      <c r="D46" s="15" t="s">
        <v>79</v>
      </c>
      <c r="E46" s="8">
        <v>91520</v>
      </c>
      <c r="F46" s="9" t="s">
        <v>82</v>
      </c>
    </row>
    <row r="47" spans="1:6" ht="45" customHeight="1" x14ac:dyDescent="0.2">
      <c r="A47" s="11" t="s">
        <v>74</v>
      </c>
      <c r="B47" s="11">
        <v>2</v>
      </c>
      <c r="C47" s="12">
        <v>44223</v>
      </c>
      <c r="D47" s="13" t="s">
        <v>50</v>
      </c>
      <c r="E47" s="8">
        <v>10714.29</v>
      </c>
      <c r="F47" s="9" t="s">
        <v>84</v>
      </c>
    </row>
    <row r="48" spans="1:6" ht="45" customHeight="1" x14ac:dyDescent="0.2">
      <c r="A48" s="11" t="s">
        <v>74</v>
      </c>
      <c r="B48" s="11">
        <v>12</v>
      </c>
      <c r="C48" s="12">
        <v>44252</v>
      </c>
      <c r="D48" s="13" t="s">
        <v>57</v>
      </c>
      <c r="E48" s="8">
        <v>4985.76</v>
      </c>
      <c r="F48" s="9" t="s">
        <v>84</v>
      </c>
    </row>
    <row r="49" spans="1:6" ht="45" customHeight="1" x14ac:dyDescent="0.2">
      <c r="A49" s="11" t="s">
        <v>74</v>
      </c>
      <c r="B49" s="11">
        <v>22</v>
      </c>
      <c r="C49" s="12">
        <v>44298</v>
      </c>
      <c r="D49" s="14" t="s">
        <v>65</v>
      </c>
      <c r="E49" s="8">
        <v>4399.2</v>
      </c>
      <c r="F49" s="9" t="s">
        <v>84</v>
      </c>
    </row>
    <row r="50" spans="1:6" ht="45" customHeight="1" x14ac:dyDescent="0.2">
      <c r="A50" s="11" t="s">
        <v>74</v>
      </c>
      <c r="B50" s="11">
        <v>16</v>
      </c>
      <c r="C50" s="12">
        <v>44264</v>
      </c>
      <c r="D50" s="16" t="s">
        <v>86</v>
      </c>
      <c r="E50" s="8">
        <v>11000</v>
      </c>
      <c r="F50" s="9" t="s">
        <v>83</v>
      </c>
    </row>
    <row r="51" spans="1:6" ht="45" customHeight="1" x14ac:dyDescent="0.2">
      <c r="A51" s="11" t="s">
        <v>74</v>
      </c>
      <c r="B51" s="11">
        <v>20</v>
      </c>
      <c r="C51" s="12">
        <v>44281</v>
      </c>
      <c r="D51" s="17" t="s">
        <v>63</v>
      </c>
      <c r="E51" s="8">
        <v>2493.38</v>
      </c>
      <c r="F51" s="9" t="s">
        <v>83</v>
      </c>
    </row>
    <row r="52" spans="1:6" ht="45" customHeight="1" x14ac:dyDescent="0.2">
      <c r="A52" s="11" t="s">
        <v>74</v>
      </c>
      <c r="B52" s="11">
        <v>17</v>
      </c>
      <c r="C52" s="12">
        <v>44265</v>
      </c>
      <c r="D52" s="13" t="s">
        <v>87</v>
      </c>
      <c r="E52" s="8">
        <v>170</v>
      </c>
      <c r="F52" s="9" t="s">
        <v>83</v>
      </c>
    </row>
    <row r="53" spans="1:6" ht="45" customHeight="1" x14ac:dyDescent="0.2">
      <c r="A53" s="11" t="s">
        <v>74</v>
      </c>
      <c r="B53" s="11">
        <v>21</v>
      </c>
      <c r="C53" s="12">
        <v>44287</v>
      </c>
      <c r="D53" s="18" t="s">
        <v>64</v>
      </c>
      <c r="E53" s="8">
        <v>34282</v>
      </c>
      <c r="F53" s="9" t="s">
        <v>83</v>
      </c>
    </row>
    <row r="54" spans="1:6" ht="45" customHeight="1" x14ac:dyDescent="0.2">
      <c r="A54" s="11" t="s">
        <v>74</v>
      </c>
      <c r="B54" s="11">
        <v>25</v>
      </c>
      <c r="C54" s="12">
        <v>44305</v>
      </c>
      <c r="D54" s="18" t="s">
        <v>68</v>
      </c>
      <c r="E54" s="8">
        <v>9751.8700000000008</v>
      </c>
      <c r="F54" s="9" t="s">
        <v>83</v>
      </c>
    </row>
    <row r="55" spans="1:6" ht="45" customHeight="1" x14ac:dyDescent="0.2">
      <c r="A55" s="11" t="s">
        <v>74</v>
      </c>
      <c r="B55" s="11">
        <v>26</v>
      </c>
      <c r="C55" s="12">
        <v>44313</v>
      </c>
      <c r="D55" s="14" t="s">
        <v>69</v>
      </c>
      <c r="E55" s="8">
        <v>658.4</v>
      </c>
      <c r="F55" s="9" t="s">
        <v>83</v>
      </c>
    </row>
    <row r="56" spans="1:6" ht="45" customHeight="1" x14ac:dyDescent="0.2">
      <c r="A56" s="11" t="s">
        <v>74</v>
      </c>
      <c r="B56" s="11">
        <v>27</v>
      </c>
      <c r="C56" s="12">
        <v>44319</v>
      </c>
      <c r="D56" s="14" t="s">
        <v>70</v>
      </c>
      <c r="E56" s="8">
        <v>1743.99</v>
      </c>
      <c r="F56" s="9" t="s">
        <v>83</v>
      </c>
    </row>
    <row r="57" spans="1:6" ht="45" customHeight="1" x14ac:dyDescent="0.2">
      <c r="A57" s="11" t="s">
        <v>74</v>
      </c>
      <c r="B57" s="11">
        <v>32</v>
      </c>
      <c r="C57" s="12">
        <v>44341</v>
      </c>
      <c r="D57" s="14" t="s">
        <v>73</v>
      </c>
      <c r="E57" s="8">
        <v>1193.02</v>
      </c>
      <c r="F57" s="9" t="s">
        <v>83</v>
      </c>
    </row>
  </sheetData>
  <sheetProtection selectLockedCells="1" selectUnlockedCells="1"/>
  <sortState ref="A3:WVM57">
    <sortCondition ref="F3:F57"/>
  </sortState>
  <mergeCells count="1">
    <mergeCell ref="A1:F1"/>
  </mergeCells>
  <phoneticPr fontId="4" type="noConversion"/>
  <printOptions horizontalCentered="1"/>
  <pageMargins left="0" right="0" top="0.39370078740157483" bottom="0.59055118110236227" header="0.51181102362204722" footer="0.51181102362204722"/>
  <pageSetup paperSize="8" scale="75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2021</vt:lpstr>
      <vt:lpstr>'2021'!Area_stampa</vt:lpstr>
      <vt:lpstr>'2021'!Titoli_stampa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Cristina Bianchi</cp:lastModifiedBy>
  <cp:lastPrinted>2021-05-27T06:35:06Z</cp:lastPrinted>
  <dcterms:created xsi:type="dcterms:W3CDTF">2021-05-24T06:43:57Z</dcterms:created>
  <dcterms:modified xsi:type="dcterms:W3CDTF">2021-05-27T11:50:00Z</dcterms:modified>
</cp:coreProperties>
</file>