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ocietà partecipate" sheetId="1" r:id="rId1"/>
  </sheets>
  <externalReferences>
    <externalReference r:id="rId4"/>
  </externalReferences>
  <definedNames>
    <definedName name="_xlnm.Print_Area" localSheetId="0">'Società partecipate'!$A$1:$N$82</definedName>
    <definedName name="OLE_LINK3" localSheetId="0">'Società partecipate'!#REF!</definedName>
    <definedName name="_xlnm.Print_Titles" localSheetId="0">'Società partecipate'!$1:$2</definedName>
  </definedNames>
  <calcPr fullCalcOnLoad="1"/>
</workbook>
</file>

<file path=xl/sharedStrings.xml><?xml version="1.0" encoding="utf-8"?>
<sst xmlns="http://schemas.openxmlformats.org/spreadsheetml/2006/main" count="357" uniqueCount="198">
  <si>
    <t>Ragione sociale</t>
  </si>
  <si>
    <t>C.F. O P.IVA
R.E.A.</t>
  </si>
  <si>
    <t>Funzioni attribuite e attività svolte dalla struttura in favore della Camera di di Commercio di Cagliari</t>
  </si>
  <si>
    <t>Misura della partecipazione</t>
  </si>
  <si>
    <t>Durata dell'impegno</t>
  </si>
  <si>
    <t>Sito ufficiale</t>
  </si>
  <si>
    <t>RISULTATO DI ESERCIZIO</t>
  </si>
  <si>
    <t>N. dei rappresentanti negli organi di governo della Camera di Cagliari</t>
  </si>
  <si>
    <t>Componenti dell'organo di amministrazione</t>
  </si>
  <si>
    <t>Nome e Cognome</t>
  </si>
  <si>
    <t>Carica</t>
  </si>
  <si>
    <t>Trattamento economico</t>
  </si>
  <si>
    <t>dati in attesa dell'approvazione del bilancio consuntivo</t>
  </si>
  <si>
    <t>nessuno</t>
  </si>
  <si>
    <t>Paolo ROVELLOTTI</t>
  </si>
  <si>
    <t>Presidente</t>
  </si>
  <si>
    <t>Achille TONANI</t>
  </si>
  <si>
    <t>Amministratore Delegato</t>
  </si>
  <si>
    <t>Paolo SALZA</t>
  </si>
  <si>
    <t>Consigliere</t>
  </si>
  <si>
    <t>€ 350,00 (*)</t>
  </si>
  <si>
    <t>Ferruccio DARDANELLO</t>
  </si>
  <si>
    <t>BORSA MERCI TELEMATICA ITALIANA S.C.P.A. 
BMTI S.C.P.A.</t>
  </si>
  <si>
    <t>06044201009
RM-942928</t>
  </si>
  <si>
    <t>Gestione della Borsa Merci Telematica</t>
  </si>
  <si>
    <t xml:space="preserve">www.bmti.it </t>
  </si>
  <si>
    <t>SCADENZA CdA: 31/12/2017</t>
  </si>
  <si>
    <t>Andrea ZANLARI</t>
  </si>
  <si>
    <t>Presidente/Amministratore Delegato</t>
  </si>
  <si>
    <t>DA DEFINIRE</t>
  </si>
  <si>
    <t>Tiziana POMPEI</t>
  </si>
  <si>
    <t>Tommaso DE SIMONE</t>
  </si>
  <si>
    <t xml:space="preserve">BIOTECNE - CONSORZIO PER LE RICERCHE E LO SVILUPPO DELLE BIOTECNOLOGIE
</t>
  </si>
  <si>
    <t>01901860922
CA-149158</t>
  </si>
  <si>
    <t>Ricerca scientifica, formazione e mediazione tecnologica con particolare riferimento alle biotecnologie</t>
  </si>
  <si>
    <t>IN LIQUIDAZIONE</t>
  </si>
  <si>
    <t>web.tiscali.it/biotecne/</t>
  </si>
  <si>
    <t>non disponibile</t>
  </si>
  <si>
    <t>LIQUIDATORE</t>
  </si>
  <si>
    <t>n.d.</t>
  </si>
  <si>
    <t>Vice Presidente</t>
  </si>
  <si>
    <t>"ECOCERVED SOCIETA' CONSORTILE A RESPONSABILITA' LIMITATA", O IN
BREVE "ECOCERVED S.C.A.R.L."</t>
  </si>
  <si>
    <t>03991350376
RM-778272</t>
  </si>
  <si>
    <t xml:space="preserve">Produzione,  distribuzione di dati relativi all'ambiente ed all'ecologia, con particolare riferimento alla realizzazione e gestione di software, di banche dati, sistemi informativi di monitoraggio
</t>
  </si>
  <si>
    <t>www.ecocerved.it</t>
  </si>
  <si>
    <t>SCADENZA CdA: 15/04/2017</t>
  </si>
  <si>
    <t>Enrico MIGLIAVACCA</t>
  </si>
  <si>
    <t>€ 13.500,00 + € 350,00 (*)</t>
  </si>
  <si>
    <t>Marco CONTE</t>
  </si>
  <si>
    <t>Roberto CROSTA</t>
  </si>
  <si>
    <t>Paolo MIGNONE</t>
  </si>
  <si>
    <t>Rossella Amelia PULSONI</t>
  </si>
  <si>
    <t>G.A.L. LINAS CAMPIDANO SOCIETA' CONSORTILE A R.L.</t>
  </si>
  <si>
    <t>02418080921
CA-198554</t>
  </si>
  <si>
    <t xml:space="preserve">Servizi per la valorizzazione delle risorse endogene delle aree rurali, legate all'identità culturale, sociale ed economica dei territori
</t>
  </si>
  <si>
    <t>www.galinascampidano.it</t>
  </si>
  <si>
    <t>SCADENZA CdA: fino approvazione del bilancio al 31/12/2017</t>
  </si>
  <si>
    <t xml:space="preserve">Antonio MARROCU </t>
  </si>
  <si>
    <t>Nessun compenso</t>
  </si>
  <si>
    <t xml:space="preserve">Anna Paola ATZORI </t>
  </si>
  <si>
    <t xml:space="preserve">Elena PIRAS </t>
  </si>
  <si>
    <t xml:space="preserve">Dario PIRAS </t>
  </si>
  <si>
    <t xml:space="preserve">Mauro PUSCEDDU </t>
  </si>
  <si>
    <t xml:space="preserve">Michela DESSI' </t>
  </si>
  <si>
    <t xml:space="preserve">Maria Carla PANI </t>
  </si>
  <si>
    <t>GAL SULCIS IGLESIENTE, CAPOTERRA E CAMPIDANO DI CAGLIARI
S.C.A.R.L.</t>
  </si>
  <si>
    <t>02324550926
CA-176827</t>
  </si>
  <si>
    <t xml:space="preserve">Attuazione di strategie di sviluppo rurale </t>
  </si>
  <si>
    <t>www.galsulcisiglesiente.it</t>
  </si>
  <si>
    <t xml:space="preserve">SCADENZA CdA: 08/06/2018                                 </t>
  </si>
  <si>
    <t>Cristoforo Luciano PIRAS</t>
  </si>
  <si>
    <t>Antonello PILLONI</t>
  </si>
  <si>
    <t>Giuseppe VELLA</t>
  </si>
  <si>
    <t>Bruno FISANOTTI</t>
  </si>
  <si>
    <t>Ivo MELIS</t>
  </si>
  <si>
    <t>Emma COSA</t>
  </si>
  <si>
    <t>Roberta VENTURA</t>
  </si>
  <si>
    <t>IC OUTSOURCING SOCIETA' CONSORTILE A RESPONSABILITA' LIMITATA
IN BREVE "IC OUTSOURCING S.C.R.L."</t>
  </si>
  <si>
    <t>04408300285
PD-387437</t>
  </si>
  <si>
    <t xml:space="preserve">Servizi di acquisizione ed elaborazione dati, gestione di servizi volti all'immagazzinamento ed alla movimentazione di archivi cartacei nonchè al loro riversamento, conservazione ed archiviazione ottici </t>
  </si>
  <si>
    <t>www.icoutsourcing.it</t>
  </si>
  <si>
    <t>SCADENZA CdA: FINO APPROVAZIONE DEL BILANCIO al 31/12/2017</t>
  </si>
  <si>
    <t>Gavino SINI</t>
  </si>
  <si>
    <t>€ 15.000,00 + € 350,00 (*)</t>
  </si>
  <si>
    <t>Renato MATTIONI</t>
  </si>
  <si>
    <t>€ 5.500,00 + € 350,00 (*)</t>
  </si>
  <si>
    <t>Patrizia DE LUISE</t>
  </si>
  <si>
    <t>Dino DE SANTIS</t>
  </si>
  <si>
    <t>Sergio GELAIN</t>
  </si>
  <si>
    <t>INFOCAMERE - SOCIETA' CONSORTILE DI INFORMATICA DELLE CAMERE DI
COMMERCIO ITALIANE PER AZIONI</t>
  </si>
  <si>
    <t>02313821007
RM-804877</t>
  </si>
  <si>
    <t>Gestione del sistema informatico, supporto e consulenza informatica, elaborazione dati</t>
  </si>
  <si>
    <t>www.infocamere.it</t>
  </si>
  <si>
    <t>€ 50.000,00 + € 450,00 (*)</t>
  </si>
  <si>
    <t>Giada GRANDI</t>
  </si>
  <si>
    <t xml:space="preserve">
*INTERGROSS S.R.L. -
CONSORZIO CENTRO COMMERCIALE INGROSSO S.R.L.
</t>
  </si>
  <si>
    <t>01712240926
CA-139450</t>
  </si>
  <si>
    <t xml:space="preserve">Data chiusura di esercizio 31/12/2009
Procedure in corso: scioglimento e liquidazione </t>
  </si>
  <si>
    <r>
      <t xml:space="preserve">6,97%
</t>
    </r>
    <r>
      <rPr>
        <b/>
        <sz val="10"/>
        <color indexed="10"/>
        <rFont val="Arial"/>
        <family val="2"/>
      </rPr>
      <t>IN LIQUIDAZIONE</t>
    </r>
  </si>
  <si>
    <t>//</t>
  </si>
  <si>
    <t>Nessuno</t>
  </si>
  <si>
    <t>Nicola GRILLETTI</t>
  </si>
  <si>
    <t>ISTITUTO NAZIONALE RICERCHE TURISTICHE - ISNART - SOCIETA'
CONSORTILE PER AZIONI" IN SIGLA "ISNART S.C.P.A." O "ISNART SCPA"</t>
  </si>
  <si>
    <t>04416711002
RM-768471</t>
  </si>
  <si>
    <t>Supporto e promozione sui temi del turismo</t>
  </si>
  <si>
    <t>Indeterminata</t>
  </si>
  <si>
    <t xml:space="preserve">"JOB CAMERE SOCIETA' A RESPONSABILITA' LIMITATA", IN BREVE "JOB CAMERE S.R.L."
</t>
  </si>
  <si>
    <t>04117630287
PD-363191</t>
  </si>
  <si>
    <t>Supporto ai temi della gestione dei flussi documentali</t>
  </si>
  <si>
    <t>www.jobcamere.it</t>
  </si>
  <si>
    <t>Francesco Maria SCHINAIA</t>
  </si>
  <si>
    <t>LABORATORIO CHIMICO MERCEOLOGICO DELLA SARDEGNA - S.C.R.L.</t>
  </si>
  <si>
    <t>02439520921
CA-200039</t>
  </si>
  <si>
    <t>Fornire agli operatori economici un qualificato servizio di prova, consulenza e certificazione delle merci e dei prodotti nei settori di analisi rispondenti alle esigenza della economia locale</t>
  </si>
  <si>
    <t xml:space="preserve">www.labsardegna.it </t>
  </si>
  <si>
    <t>Sergio VACCA</t>
  </si>
  <si>
    <t xml:space="preserve">RETECAMERE - SOCIETA' CONSORTILE A RESPONSABILITA' LIMITATA" IN
BREVE "RETECAMERE - S. CONS. R. L." 
</t>
  </si>
  <si>
    <t>08618091006
RM-1106621</t>
  </si>
  <si>
    <t>Promuove, coordina e realizza attività e servizi nell'ambito dell'orientamento, della formazione professionale, della cultura imprenditoriale, analisi sul mercato del lavoro, sulle professioni, sulla formazione e sui fenomeni di sviluppo economico e sociale</t>
  </si>
  <si>
    <r>
      <t xml:space="preserve">0,266%
</t>
    </r>
    <r>
      <rPr>
        <b/>
        <sz val="10"/>
        <color indexed="10"/>
        <rFont val="Arial"/>
        <family val="2"/>
      </rPr>
      <t>IN LIQUIDAZIONE</t>
    </r>
  </si>
  <si>
    <t>www.retecamere.it</t>
  </si>
  <si>
    <t>Giovanni CAPPA</t>
  </si>
  <si>
    <t>SI.CAMERA - SISTEMA CAMERALE SERVIZI S.R.L.</t>
  </si>
  <si>
    <t>Realizzazione funzioni e attività di assistenza al sistema camerale italiano, con particolare riferimento a studi, ricerche, iniziative progettuali , assistenza e supporto tecnico-specialistico</t>
  </si>
  <si>
    <t>www.sicamera.camcom.it</t>
  </si>
  <si>
    <t>"SOCIETA' GESTIONE AEROPORTO S.P.A." ED IN FORMA ABBREVIATA "SO.GA.ER. S.P.A." O "CAGLIARI AIRPORT S.P.A."</t>
  </si>
  <si>
    <t>01960070926</t>
  </si>
  <si>
    <t xml:space="preserve">Attività di sviluppo, gestione degli impianti e delle infrastrutture dell'aeroporto di Cagliari-Elmas </t>
  </si>
  <si>
    <t>www.sogaer.it</t>
  </si>
  <si>
    <t>SOCIETA' IPPICA DI CAGLIARI S.R.L.</t>
  </si>
  <si>
    <t>80011290923
CA-12687</t>
  </si>
  <si>
    <t xml:space="preserve">Promozione e sviluppo del cavallo sardo e dello sport ippico in Sardegna, favorire l'allevamento di cavalli da sella e lo svolgimento delle manifestazioni sportive </t>
  </si>
  <si>
    <r>
      <t xml:space="preserve">16,055%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</t>
    </r>
  </si>
  <si>
    <t>Antonio Maximo GULLERI</t>
  </si>
  <si>
    <t>TECNOSERVICECAMERE SOCIETA' CONSORTILE PER AZIONI - T.S. CAMERE S.C.P.A.</t>
  </si>
  <si>
    <t>04786421000
RM-803107</t>
  </si>
  <si>
    <t>Assistenza tecnico-amministrativa per le procedure richieste per il rilascio delle autorizzazioni e per le procedure di appalto dei lavori.</t>
  </si>
  <si>
    <t>www.tecnoservicecamere.it</t>
  </si>
  <si>
    <t>Lorenzo TAGLIAVANTI</t>
  </si>
  <si>
    <t>€ 39.000,00 + € 400,00 (*)</t>
  </si>
  <si>
    <t>Dario MIGLIAVACCA BOSSI</t>
  </si>
  <si>
    <t>€ 9.000,00 + € 400,00 (*)</t>
  </si>
  <si>
    <t>Mafalda LUONGO</t>
  </si>
  <si>
    <t>UNIONTRASPORTI SOCIETA' CONSORTILE A RESPONSABILITA' LIMITATA</t>
  </si>
  <si>
    <t>08624711001
RM-1107092</t>
  </si>
  <si>
    <t>Supporto e promozione sui temi delle infrastrutture, logistica e trasporti</t>
  </si>
  <si>
    <t>www.uniontrasporti.it</t>
  </si>
  <si>
    <t>Antonio PAOLETTI</t>
  </si>
  <si>
    <t>€ 22.500,00 + € 225,00 (*)</t>
  </si>
  <si>
    <t>Alberto ZAMBIANCHI</t>
  </si>
  <si>
    <t>€ 225,00 (*)</t>
  </si>
  <si>
    <t>50.000,00 EURO/ANNO</t>
  </si>
  <si>
    <t>20.000,00 EURO/ANNO</t>
  </si>
  <si>
    <t>Carlo SANGALLI</t>
  </si>
  <si>
    <t>Fernando ZILIO</t>
  </si>
  <si>
    <t>Elena VASCO</t>
  </si>
  <si>
    <r>
      <t xml:space="preserve">0,101%
</t>
    </r>
    <r>
      <rPr>
        <b/>
        <sz val="10"/>
        <color indexed="10"/>
        <rFont val="Arial"/>
        <family val="2"/>
      </rPr>
      <t>IN LIQUIDAZIONE</t>
    </r>
  </si>
  <si>
    <t>nessun compenso + € 350,00 gettone</t>
  </si>
  <si>
    <t>€ 16.000,00 + € 360,00 (*)</t>
  </si>
  <si>
    <t>Membro comitato esecutivo</t>
  </si>
  <si>
    <t>Franca CASTELLANI</t>
  </si>
  <si>
    <t>Paolo ODETTI</t>
  </si>
  <si>
    <t>Luca PEROZZI</t>
  </si>
  <si>
    <t>SCADENZA CdA: 31/12/2018</t>
  </si>
  <si>
    <r>
      <t xml:space="preserve">100%
</t>
    </r>
    <r>
      <rPr>
        <b/>
        <sz val="10"/>
        <color indexed="10"/>
        <rFont val="Arial"/>
        <family val="2"/>
      </rPr>
      <t xml:space="preserve">
IN SCIOGLIMENTO E LIQUIDAZIONE</t>
    </r>
  </si>
  <si>
    <t>Raffaele CHERCHI</t>
  </si>
  <si>
    <t>Fernanda GAVAUDO'</t>
  </si>
  <si>
    <t>SCADENZA CdA: FINO APPROVAZIONE DEL BILANCIO al 31/12/2018</t>
  </si>
  <si>
    <t>Giancarlo BANCHIERI</t>
  </si>
  <si>
    <t>Erica CORTI</t>
  </si>
  <si>
    <t>12620491006
RM 1388573</t>
  </si>
  <si>
    <t xml:space="preserve">Liquidatore: da nominare (decesso liquidatore)
</t>
  </si>
  <si>
    <t>Onere complessivo a qualsiasi titolo gravante sul Bilancio camerale 2017</t>
  </si>
  <si>
    <r>
      <t xml:space="preserve">0,173%
</t>
    </r>
    <r>
      <rPr>
        <b/>
        <sz val="10"/>
        <color indexed="10"/>
        <rFont val="Arial"/>
        <family val="2"/>
      </rPr>
      <t xml:space="preserve">
</t>
    </r>
  </si>
  <si>
    <r>
      <t xml:space="preserve">3,33%
</t>
    </r>
    <r>
      <rPr>
        <b/>
        <sz val="10"/>
        <color indexed="10"/>
        <rFont val="Arial"/>
        <family val="2"/>
      </rPr>
      <t xml:space="preserve">
</t>
    </r>
  </si>
  <si>
    <r>
      <t xml:space="preserve">1,464%
</t>
    </r>
    <r>
      <rPr>
        <b/>
        <sz val="10"/>
        <color indexed="10"/>
        <rFont val="Arial"/>
        <family val="2"/>
      </rPr>
      <t xml:space="preserve">
</t>
    </r>
  </si>
  <si>
    <r>
      <t xml:space="preserve">0,719%
</t>
    </r>
    <r>
      <rPr>
        <b/>
        <sz val="10"/>
        <color indexed="10"/>
        <rFont val="Arial"/>
        <family val="2"/>
      </rPr>
      <t xml:space="preserve">
</t>
    </r>
  </si>
  <si>
    <r>
      <t xml:space="preserve">0,194%
</t>
    </r>
    <r>
      <rPr>
        <b/>
        <sz val="10"/>
        <color indexed="10"/>
        <rFont val="Arial"/>
        <family val="2"/>
      </rPr>
      <t xml:space="preserve"> 
</t>
    </r>
  </si>
  <si>
    <t>SCADENZA CdA: FINO APPROVAZIONE DEL BILANCIO al 31/12/2019</t>
  </si>
  <si>
    <t>Paolo TERAMO</t>
  </si>
  <si>
    <t>Vincenzo DI ROBERTO</t>
  </si>
  <si>
    <t>Stefano D'AMATO</t>
  </si>
  <si>
    <t>Alessandra PROCESI</t>
  </si>
  <si>
    <t xml:space="preserve"> GAVINO PINNA</t>
  </si>
  <si>
    <t>ALBERTO SCANU</t>
  </si>
  <si>
    <t>AMM. Delegato</t>
  </si>
  <si>
    <t>MARIA RUBINI</t>
  </si>
  <si>
    <t>ALBERTO BERTOLOTTI</t>
  </si>
  <si>
    <t>MONICA PILLONI</t>
  </si>
  <si>
    <t>Paolo BERTOLINO</t>
  </si>
  <si>
    <t>SCADENZA CdA: 23/09/2019</t>
  </si>
  <si>
    <t>SCADENZA CdA: 17/07/2020</t>
  </si>
  <si>
    <t>ALGIERI  KLAUS</t>
  </si>
  <si>
    <t>ALBERTINI GIUSEPPE</t>
  </si>
  <si>
    <t>PILUTTI MARIA LUCIA</t>
  </si>
  <si>
    <r>
      <t xml:space="preserve">1,255%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
</t>
    </r>
  </si>
  <si>
    <r>
      <t xml:space="preserve">0,012%
</t>
    </r>
    <r>
      <rPr>
        <b/>
        <sz val="10"/>
        <color indexed="10"/>
        <rFont val="Arial"/>
        <family val="2"/>
      </rPr>
      <t>IN DISMISSIONE</t>
    </r>
  </si>
  <si>
    <r>
      <t xml:space="preserve">0,11%
</t>
    </r>
    <r>
      <rPr>
        <b/>
        <sz val="10"/>
        <color indexed="10"/>
        <rFont val="Arial"/>
        <family val="2"/>
      </rPr>
      <t xml:space="preserve"> IN DISMISSIONE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</si>
</sst>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_-&quot;€ &quot;* #,##0.00_-;&quot;-€ &quot;* #,##0.00_-;_-&quot;€ &quot;* \-??_-;_-@_-"/>
    <numFmt numFmtId="166" formatCode="&quot;€ &quot;#,##0.00;[Red]&quot;-€ &quot;#,##0.00"/>
    <numFmt numFmtId="167" formatCode="&quot;€ &quot;#,##0.00"/>
    <numFmt numFmtId="168" formatCode="_-* #,##0.00_-;\-* #,##0.00_-;_-* \-??_-;_-@_-"/>
    <numFmt numFmtId="169" formatCode="#,##0.00_ ;[Red]\-#,##0.00\ 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4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0" fontId="5" fillId="34" borderId="10" xfId="36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0" xfId="3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 wrapText="1"/>
    </xf>
    <xf numFmtId="165" fontId="0" fillId="35" borderId="12" xfId="0" applyNumberFormat="1" applyFont="1" applyFill="1" applyBorder="1" applyAlignment="1">
      <alignment horizontal="center" vertical="center" wrapText="1"/>
    </xf>
    <xf numFmtId="165" fontId="0" fillId="35" borderId="10" xfId="61" applyFont="1" applyFill="1" applyBorder="1" applyAlignment="1" applyProtection="1">
      <alignment horizontal="center" vertical="center" wrapText="1"/>
      <protection/>
    </xf>
    <xf numFmtId="168" fontId="0" fillId="35" borderId="0" xfId="0" applyNumberFormat="1" applyFont="1" applyFill="1" applyAlignment="1">
      <alignment horizontal="center" vertical="center" wrapText="1"/>
    </xf>
    <xf numFmtId="0" fontId="0" fillId="36" borderId="0" xfId="0" applyFill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64" fontId="4" fillId="39" borderId="10" xfId="0" applyNumberFormat="1" applyFont="1" applyFill="1" applyBorder="1" applyAlignment="1">
      <alignment horizontal="center" vertical="center"/>
    </xf>
    <xf numFmtId="10" fontId="0" fillId="39" borderId="10" xfId="0" applyNumberFormat="1" applyFont="1" applyFill="1" applyBorder="1" applyAlignment="1">
      <alignment horizontal="center" vertical="center" wrapText="1"/>
    </xf>
    <xf numFmtId="164" fontId="0" fillId="39" borderId="10" xfId="0" applyNumberFormat="1" applyFont="1" applyFill="1" applyBorder="1" applyAlignment="1">
      <alignment horizontal="center" vertical="center" wrapText="1"/>
    </xf>
    <xf numFmtId="10" fontId="0" fillId="36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165" fontId="0" fillId="34" borderId="10" xfId="0" applyNumberForma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43" fillId="35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165" fontId="0" fillId="34" borderId="12" xfId="0" applyNumberForma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5" fillId="34" borderId="12" xfId="36" applyNumberFormat="1" applyFont="1" applyFill="1" applyBorder="1" applyAlignment="1" applyProtection="1">
      <alignment horizontal="center" vertical="center"/>
      <protection/>
    </xf>
    <xf numFmtId="0" fontId="5" fillId="34" borderId="13" xfId="36" applyNumberFormat="1" applyFont="1" applyFill="1" applyBorder="1" applyAlignment="1" applyProtection="1">
      <alignment horizontal="center" vertical="center"/>
      <protection/>
    </xf>
    <xf numFmtId="165" fontId="0" fillId="35" borderId="12" xfId="0" applyNumberFormat="1" applyFont="1" applyFill="1" applyBorder="1" applyAlignment="1">
      <alignment horizontal="center" vertical="center" wrapText="1"/>
    </xf>
    <xf numFmtId="165" fontId="0" fillId="35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0" fontId="0" fillId="39" borderId="12" xfId="0" applyNumberFormat="1" applyFont="1" applyFill="1" applyBorder="1" applyAlignment="1">
      <alignment horizontal="center" vertical="center" wrapText="1"/>
    </xf>
    <xf numFmtId="10" fontId="0" fillId="39" borderId="13" xfId="0" applyNumberFormat="1" applyFont="1" applyFill="1" applyBorder="1" applyAlignment="1">
      <alignment horizontal="center" vertical="center" wrapText="1"/>
    </xf>
    <xf numFmtId="14" fontId="0" fillId="34" borderId="12" xfId="0" applyNumberFormat="1" applyFill="1" applyBorder="1" applyAlignment="1">
      <alignment horizontal="center" vertical="center"/>
    </xf>
    <xf numFmtId="14" fontId="0" fillId="34" borderId="13" xfId="0" applyNumberFormat="1" applyFill="1" applyBorder="1" applyAlignment="1">
      <alignment horizontal="center" vertical="center"/>
    </xf>
    <xf numFmtId="0" fontId="5" fillId="34" borderId="16" xfId="36" applyNumberFormat="1" applyFont="1" applyFill="1" applyBorder="1" applyAlignment="1" applyProtection="1">
      <alignment horizontal="center" vertical="center"/>
      <protection/>
    </xf>
    <xf numFmtId="165" fontId="0" fillId="35" borderId="16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64" fontId="0" fillId="39" borderId="12" xfId="0" applyNumberFormat="1" applyFont="1" applyFill="1" applyBorder="1" applyAlignment="1">
      <alignment horizontal="center" vertical="center"/>
    </xf>
    <xf numFmtId="164" fontId="0" fillId="39" borderId="13" xfId="0" applyNumberFormat="1" applyFont="1" applyFill="1" applyBorder="1" applyAlignment="1">
      <alignment horizontal="center" vertical="center"/>
    </xf>
    <xf numFmtId="164" fontId="0" fillId="39" borderId="16" xfId="0" applyNumberFormat="1" applyFont="1" applyFill="1" applyBorder="1" applyAlignment="1">
      <alignment horizontal="center" vertical="center"/>
    </xf>
    <xf numFmtId="14" fontId="0" fillId="34" borderId="16" xfId="0" applyNumberFormat="1" applyFill="1" applyBorder="1" applyAlignment="1">
      <alignment horizontal="center" vertical="center"/>
    </xf>
    <xf numFmtId="165" fontId="0" fillId="35" borderId="12" xfId="0" applyNumberFormat="1" applyFont="1" applyFill="1" applyBorder="1" applyAlignment="1">
      <alignment horizontal="center" vertical="center"/>
    </xf>
    <xf numFmtId="165" fontId="0" fillId="35" borderId="13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9" borderId="12" xfId="0" applyNumberFormat="1" applyFont="1" applyFill="1" applyBorder="1" applyAlignment="1">
      <alignment horizontal="center" vertical="center" wrapText="1"/>
    </xf>
    <xf numFmtId="164" fontId="0" fillId="39" borderId="13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166" fontId="0" fillId="35" borderId="12" xfId="0" applyNumberFormat="1" applyFont="1" applyFill="1" applyBorder="1" applyAlignment="1">
      <alignment horizontal="center" vertical="center" wrapText="1"/>
    </xf>
    <xf numFmtId="166" fontId="0" fillId="35" borderId="13" xfId="0" applyNumberFormat="1" applyFont="1" applyFill="1" applyBorder="1" applyAlignment="1">
      <alignment horizontal="center" vertical="center" wrapText="1"/>
    </xf>
    <xf numFmtId="0" fontId="5" fillId="34" borderId="10" xfId="36" applyNumberFormat="1" applyFont="1" applyFill="1" applyBorder="1" applyAlignment="1" applyProtection="1">
      <alignment horizontal="center" vertical="center"/>
      <protection/>
    </xf>
    <xf numFmtId="0" fontId="0" fillId="34" borderId="10" xfId="36" applyNumberFormat="1" applyFont="1" applyFill="1" applyBorder="1" applyAlignment="1" applyProtection="1">
      <alignment horizontal="center" vertical="center"/>
      <protection/>
    </xf>
    <xf numFmtId="165" fontId="0" fillId="35" borderId="10" xfId="0" applyNumberFormat="1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center" vertical="center"/>
    </xf>
    <xf numFmtId="165" fontId="0" fillId="34" borderId="16" xfId="0" applyNumberFormat="1" applyFont="1" applyFill="1" applyBorder="1" applyAlignment="1">
      <alignment horizontal="center" vertical="center"/>
    </xf>
    <xf numFmtId="165" fontId="43" fillId="35" borderId="10" xfId="0" applyNumberFormat="1" applyFont="1" applyFill="1" applyBorder="1" applyAlignment="1">
      <alignment horizontal="center" vertical="center"/>
    </xf>
    <xf numFmtId="165" fontId="0" fillId="35" borderId="16" xfId="0" applyNumberFormat="1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vertical="center" wrapText="1"/>
    </xf>
    <xf numFmtId="167" fontId="0" fillId="35" borderId="13" xfId="0" applyNumberFormat="1" applyFont="1" applyFill="1" applyBorder="1" applyAlignment="1">
      <alignment horizontal="center" vertical="center" wrapText="1"/>
    </xf>
    <xf numFmtId="167" fontId="0" fillId="35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0" fontId="0" fillId="39" borderId="10" xfId="0" applyNumberFormat="1" applyFont="1" applyFill="1" applyBorder="1" applyAlignment="1">
      <alignment horizontal="center" vertical="center" wrapText="1"/>
    </xf>
    <xf numFmtId="10" fontId="0" fillId="39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 vertical="center"/>
    </xf>
    <xf numFmtId="165" fontId="0" fillId="34" borderId="16" xfId="0" applyNumberForma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CIAA\affari%20generali%20server\0%20-%20AMM.%20TRASPARENTE%20E%20ANTICORRUZIONE\AMM.NE%20TRASPARENTE%20-%20ENTI%20CONTROLLATI\2014%20-%20TABELLE%20PUBBLICATE%20-%20dati%20al%2031.12.2014\2014%20tab.%20societ&#224;%20partecipate%20al%2031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ietà partecipate"/>
    </sheetNames>
    <sheetDataSet>
      <sheetData sheetId="0">
        <row r="3">
          <cell r="A3" t="str">
            <v>SOCIETA' PER LA CERTIFICAZIONE DELLA QUALITA' NELL'AGROALIMENTARE
S.P.A.
IN BREVE 
AGROQUALITA' S.P.A.</v>
          </cell>
          <cell r="B3" t="str">
            <v>05053521000
RM-832689</v>
          </cell>
          <cell r="C3" t="str">
            <v>Supporto e promozione sui temi del Made in Italy. Fornitura di servizi di controllo, di ispezione e di certificazione relativamente ai sistemi di gestione, ai processi, ai prodotti e servizi</v>
          </cell>
          <cell r="E3" t="str">
            <v>         31/12/2050</v>
          </cell>
          <cell r="G3" t="str">
            <v>www.agroqualità.it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ti.it/" TargetMode="External" /><Relationship Id="rId2" Type="http://schemas.openxmlformats.org/officeDocument/2006/relationships/hyperlink" Target="http://www.ecocerved.it/" TargetMode="External" /><Relationship Id="rId3" Type="http://schemas.openxmlformats.org/officeDocument/2006/relationships/hyperlink" Target="http://www.galinascampidano.it/" TargetMode="External" /><Relationship Id="rId4" Type="http://schemas.openxmlformats.org/officeDocument/2006/relationships/hyperlink" Target="http://www.galsulcisiglesiente.it/" TargetMode="External" /><Relationship Id="rId5" Type="http://schemas.openxmlformats.org/officeDocument/2006/relationships/hyperlink" Target="http://www.icoutsourcing.it/" TargetMode="External" /><Relationship Id="rId6" Type="http://schemas.openxmlformats.org/officeDocument/2006/relationships/hyperlink" Target="http://www.infocamere.it/" TargetMode="External" /><Relationship Id="rId7" Type="http://schemas.openxmlformats.org/officeDocument/2006/relationships/hyperlink" Target="http://www.jobcamere.it/" TargetMode="External" /><Relationship Id="rId8" Type="http://schemas.openxmlformats.org/officeDocument/2006/relationships/hyperlink" Target="http://www.labsardegna.it/" TargetMode="External" /><Relationship Id="rId9" Type="http://schemas.openxmlformats.org/officeDocument/2006/relationships/hyperlink" Target="http://www.retecamere.it/" TargetMode="External" /><Relationship Id="rId10" Type="http://schemas.openxmlformats.org/officeDocument/2006/relationships/hyperlink" Target="http://www.sogaer.it/" TargetMode="External" /><Relationship Id="rId11" Type="http://schemas.openxmlformats.org/officeDocument/2006/relationships/hyperlink" Target="http://www.tecnoservicecamere.it/" TargetMode="External" /><Relationship Id="rId12" Type="http://schemas.openxmlformats.org/officeDocument/2006/relationships/hyperlink" Target="http://www.uniontrasporti.it/" TargetMode="External" /><Relationship Id="rId13" Type="http://schemas.openxmlformats.org/officeDocument/2006/relationships/hyperlink" Target="http://www.infocamere.it/" TargetMode="External" /><Relationship Id="rId14" Type="http://schemas.openxmlformats.org/officeDocument/2006/relationships/hyperlink" Target="http://www.sogaer.it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="70" zoomScaleNormal="70" zoomScaleSheetLayoutView="75" zoomScalePageLayoutView="0" workbookViewId="0" topLeftCell="A1">
      <selection activeCell="D63" sqref="D63:D68"/>
    </sheetView>
  </sheetViews>
  <sheetFormatPr defaultColWidth="9.00390625" defaultRowHeight="12.75"/>
  <cols>
    <col min="1" max="1" width="30.00390625" style="1" customWidth="1"/>
    <col min="2" max="2" width="12.7109375" style="2" customWidth="1"/>
    <col min="3" max="3" width="35.421875" style="1" customWidth="1"/>
    <col min="4" max="4" width="19.140625" style="1" customWidth="1"/>
    <col min="5" max="5" width="14.00390625" style="1" customWidth="1"/>
    <col min="6" max="6" width="20.00390625" style="30" customWidth="1"/>
    <col min="7" max="7" width="22.00390625" style="3" customWidth="1"/>
    <col min="8" max="8" width="17.421875" style="1" customWidth="1"/>
    <col min="9" max="9" width="19.8515625" style="1" customWidth="1"/>
    <col min="10" max="10" width="17.28125" style="1" customWidth="1"/>
    <col min="11" max="11" width="12.421875" style="1" customWidth="1"/>
    <col min="12" max="12" width="35.57421875" style="1" customWidth="1"/>
    <col min="13" max="13" width="27.28125" style="1" customWidth="1"/>
    <col min="14" max="14" width="33.140625" style="1" customWidth="1"/>
    <col min="15" max="16384" width="9.00390625" style="1" customWidth="1"/>
  </cols>
  <sheetData>
    <row r="1" spans="1:15" ht="35.25" customHeight="1">
      <c r="A1" s="122" t="s">
        <v>0</v>
      </c>
      <c r="B1" s="123" t="s">
        <v>1</v>
      </c>
      <c r="C1" s="123" t="s">
        <v>2</v>
      </c>
      <c r="D1" s="123" t="s">
        <v>3</v>
      </c>
      <c r="E1" s="123" t="s">
        <v>4</v>
      </c>
      <c r="F1" s="123" t="s">
        <v>172</v>
      </c>
      <c r="G1" s="122" t="s">
        <v>5</v>
      </c>
      <c r="H1" s="122" t="s">
        <v>6</v>
      </c>
      <c r="I1" s="122"/>
      <c r="J1" s="122"/>
      <c r="K1" s="126" t="s">
        <v>7</v>
      </c>
      <c r="L1" s="122" t="s">
        <v>8</v>
      </c>
      <c r="M1" s="122"/>
      <c r="N1" s="122"/>
      <c r="O1" s="124"/>
    </row>
    <row r="2" spans="1:15" ht="103.5" customHeight="1">
      <c r="A2" s="122"/>
      <c r="B2" s="122"/>
      <c r="C2" s="123"/>
      <c r="D2" s="123"/>
      <c r="E2" s="123"/>
      <c r="F2" s="123"/>
      <c r="G2" s="122"/>
      <c r="H2" s="4">
        <v>2015</v>
      </c>
      <c r="I2" s="4">
        <v>2016</v>
      </c>
      <c r="J2" s="4">
        <v>2017</v>
      </c>
      <c r="K2" s="126"/>
      <c r="L2" s="4" t="s">
        <v>9</v>
      </c>
      <c r="M2" s="4" t="s">
        <v>10</v>
      </c>
      <c r="N2" s="4" t="s">
        <v>11</v>
      </c>
      <c r="O2" s="124"/>
    </row>
    <row r="3" spans="1:14" ht="26.25" customHeight="1">
      <c r="A3" s="81" t="str">
        <f>'[1]Società partecipate'!A3</f>
        <v>SOCIETA' PER LA CERTIFICAZIONE DELLA QUALITA' NELL'AGROALIMENTARE
S.P.A.
IN BREVE 
AGROQUALITA' S.P.A.</v>
      </c>
      <c r="B3" s="82" t="str">
        <f>'[1]Società partecipate'!B3</f>
        <v>05053521000
RM-832689</v>
      </c>
      <c r="C3" s="83" t="str">
        <f>'[1]Società partecipate'!C3</f>
        <v>Supporto e promozione sui temi del Made in Italy. Fornitura di servizi di controllo, di ispezione e di certificazione relativamente ai sistemi di gestione, ai processi, ai prodotti e servizi</v>
      </c>
      <c r="D3" s="93" t="s">
        <v>176</v>
      </c>
      <c r="E3" s="86" t="str">
        <f>'[1]Società partecipate'!E3</f>
        <v>         31/12/2050</v>
      </c>
      <c r="F3" s="121" t="s">
        <v>12</v>
      </c>
      <c r="G3" s="89" t="str">
        <f>'[1]Società partecipate'!G3</f>
        <v>www.agroqualità.it</v>
      </c>
      <c r="H3" s="120">
        <v>23683</v>
      </c>
      <c r="I3" s="120">
        <v>81723</v>
      </c>
      <c r="J3" s="120" t="s">
        <v>37</v>
      </c>
      <c r="K3" s="79" t="s">
        <v>13</v>
      </c>
      <c r="L3" s="80" t="s">
        <v>163</v>
      </c>
      <c r="M3" s="80"/>
      <c r="N3" s="80"/>
    </row>
    <row r="4" spans="1:14" ht="26.25" customHeight="1">
      <c r="A4" s="81"/>
      <c r="B4" s="82"/>
      <c r="C4" s="83"/>
      <c r="D4" s="93"/>
      <c r="E4" s="86"/>
      <c r="F4" s="121"/>
      <c r="G4" s="89"/>
      <c r="H4" s="120"/>
      <c r="I4" s="120"/>
      <c r="J4" s="120"/>
      <c r="K4" s="79"/>
      <c r="L4" s="10" t="s">
        <v>21</v>
      </c>
      <c r="M4" s="9" t="s">
        <v>15</v>
      </c>
      <c r="N4" s="11">
        <v>25000</v>
      </c>
    </row>
    <row r="5" spans="1:14" ht="38.25" customHeight="1">
      <c r="A5" s="81"/>
      <c r="B5" s="82"/>
      <c r="C5" s="83"/>
      <c r="D5" s="93"/>
      <c r="E5" s="86"/>
      <c r="F5" s="121"/>
      <c r="G5" s="89"/>
      <c r="H5" s="120"/>
      <c r="I5" s="120"/>
      <c r="J5" s="120"/>
      <c r="K5" s="79"/>
      <c r="L5" s="10" t="s">
        <v>16</v>
      </c>
      <c r="M5" s="6" t="s">
        <v>17</v>
      </c>
      <c r="N5" s="11">
        <v>25000</v>
      </c>
    </row>
    <row r="6" spans="1:14" ht="26.25" customHeight="1">
      <c r="A6" s="81"/>
      <c r="B6" s="82"/>
      <c r="C6" s="83"/>
      <c r="D6" s="93"/>
      <c r="E6" s="86"/>
      <c r="F6" s="121"/>
      <c r="G6" s="89"/>
      <c r="H6" s="120"/>
      <c r="I6" s="120"/>
      <c r="J6" s="120"/>
      <c r="K6" s="79"/>
      <c r="L6" s="10" t="s">
        <v>14</v>
      </c>
      <c r="M6" s="9" t="s">
        <v>159</v>
      </c>
      <c r="N6" s="9" t="s">
        <v>20</v>
      </c>
    </row>
    <row r="7" spans="1:14" ht="26.25" customHeight="1">
      <c r="A7" s="81"/>
      <c r="B7" s="82"/>
      <c r="C7" s="83"/>
      <c r="D7" s="93"/>
      <c r="E7" s="86"/>
      <c r="F7" s="121"/>
      <c r="G7" s="89"/>
      <c r="H7" s="120"/>
      <c r="I7" s="120"/>
      <c r="J7" s="120"/>
      <c r="K7" s="79"/>
      <c r="L7" s="10" t="s">
        <v>179</v>
      </c>
      <c r="M7" s="9" t="s">
        <v>159</v>
      </c>
      <c r="N7" s="9" t="s">
        <v>20</v>
      </c>
    </row>
    <row r="8" spans="1:14" ht="26.25" customHeight="1">
      <c r="A8" s="81"/>
      <c r="B8" s="82"/>
      <c r="C8" s="83"/>
      <c r="D8" s="93"/>
      <c r="E8" s="86"/>
      <c r="F8" s="121"/>
      <c r="G8" s="89"/>
      <c r="H8" s="120"/>
      <c r="I8" s="120"/>
      <c r="J8" s="120"/>
      <c r="K8" s="79"/>
      <c r="L8" s="10" t="s">
        <v>31</v>
      </c>
      <c r="M8" s="9" t="s">
        <v>159</v>
      </c>
      <c r="N8" s="9" t="s">
        <v>20</v>
      </c>
    </row>
    <row r="9" spans="1:14" ht="26.25" customHeight="1">
      <c r="A9" s="81"/>
      <c r="B9" s="82"/>
      <c r="C9" s="83"/>
      <c r="D9" s="93"/>
      <c r="E9" s="86"/>
      <c r="F9" s="121"/>
      <c r="G9" s="89"/>
      <c r="H9" s="120"/>
      <c r="I9" s="120"/>
      <c r="J9" s="120"/>
      <c r="K9" s="79"/>
      <c r="L9" s="10" t="s">
        <v>160</v>
      </c>
      <c r="M9" s="6" t="s">
        <v>19</v>
      </c>
      <c r="N9" s="9" t="s">
        <v>20</v>
      </c>
    </row>
    <row r="10" spans="1:14" ht="26.25" customHeight="1">
      <c r="A10" s="81"/>
      <c r="B10" s="82"/>
      <c r="C10" s="83"/>
      <c r="D10" s="93"/>
      <c r="E10" s="86"/>
      <c r="F10" s="121"/>
      <c r="G10" s="89"/>
      <c r="H10" s="120"/>
      <c r="I10" s="120"/>
      <c r="J10" s="120"/>
      <c r="K10" s="79"/>
      <c r="L10" s="10" t="s">
        <v>161</v>
      </c>
      <c r="M10" s="9" t="s">
        <v>19</v>
      </c>
      <c r="N10" s="9" t="s">
        <v>20</v>
      </c>
    </row>
    <row r="11" spans="1:14" ht="26.25" customHeight="1">
      <c r="A11" s="81"/>
      <c r="B11" s="82"/>
      <c r="C11" s="83"/>
      <c r="D11" s="93"/>
      <c r="E11" s="86"/>
      <c r="F11" s="121"/>
      <c r="G11" s="89"/>
      <c r="H11" s="120"/>
      <c r="I11" s="120"/>
      <c r="J11" s="120"/>
      <c r="K11" s="79"/>
      <c r="L11" s="10" t="s">
        <v>162</v>
      </c>
      <c r="M11" s="9" t="s">
        <v>19</v>
      </c>
      <c r="N11" s="9" t="s">
        <v>20</v>
      </c>
    </row>
    <row r="12" spans="1:14" ht="21.75" customHeight="1">
      <c r="A12" s="81"/>
      <c r="B12" s="82"/>
      <c r="C12" s="83"/>
      <c r="D12" s="93"/>
      <c r="E12" s="86"/>
      <c r="F12" s="121"/>
      <c r="G12" s="89"/>
      <c r="H12" s="120"/>
      <c r="I12" s="120"/>
      <c r="J12" s="120"/>
      <c r="K12" s="79"/>
      <c r="L12" s="10" t="s">
        <v>18</v>
      </c>
      <c r="M12" s="9" t="s">
        <v>19</v>
      </c>
      <c r="N12" s="9" t="s">
        <v>20</v>
      </c>
    </row>
    <row r="13" spans="1:14" s="13" customFormat="1" ht="26.25" customHeight="1">
      <c r="A13" s="81" t="s">
        <v>22</v>
      </c>
      <c r="B13" s="82" t="s">
        <v>23</v>
      </c>
      <c r="C13" s="83" t="s">
        <v>24</v>
      </c>
      <c r="D13" s="93" t="s">
        <v>196</v>
      </c>
      <c r="E13" s="86">
        <v>55153</v>
      </c>
      <c r="F13" s="50" t="s">
        <v>12</v>
      </c>
      <c r="G13" s="89" t="s">
        <v>25</v>
      </c>
      <c r="H13" s="125">
        <v>8246</v>
      </c>
      <c r="I13" s="125">
        <v>2335</v>
      </c>
      <c r="J13" s="125" t="s">
        <v>37</v>
      </c>
      <c r="K13" s="79" t="s">
        <v>13</v>
      </c>
      <c r="L13" s="80" t="s">
        <v>26</v>
      </c>
      <c r="M13" s="80"/>
      <c r="N13" s="80"/>
    </row>
    <row r="14" spans="1:14" s="13" customFormat="1" ht="26.25" customHeight="1">
      <c r="A14" s="81"/>
      <c r="B14" s="82"/>
      <c r="C14" s="83"/>
      <c r="D14" s="93"/>
      <c r="E14" s="86"/>
      <c r="F14" s="51"/>
      <c r="G14" s="89"/>
      <c r="H14" s="125"/>
      <c r="I14" s="125"/>
      <c r="J14" s="125"/>
      <c r="K14" s="79"/>
      <c r="L14" s="10" t="s">
        <v>27</v>
      </c>
      <c r="M14" s="6" t="s">
        <v>28</v>
      </c>
      <c r="N14" s="11" t="s">
        <v>29</v>
      </c>
    </row>
    <row r="15" spans="1:14" s="13" customFormat="1" ht="26.25" customHeight="1">
      <c r="A15" s="81"/>
      <c r="B15" s="82"/>
      <c r="C15" s="83"/>
      <c r="D15" s="93"/>
      <c r="E15" s="86"/>
      <c r="F15" s="51"/>
      <c r="G15" s="89"/>
      <c r="H15" s="125"/>
      <c r="I15" s="125"/>
      <c r="J15" s="125"/>
      <c r="K15" s="79"/>
      <c r="L15" s="10" t="s">
        <v>30</v>
      </c>
      <c r="M15" s="9" t="s">
        <v>19</v>
      </c>
      <c r="N15" s="9" t="s">
        <v>29</v>
      </c>
    </row>
    <row r="16" spans="1:14" s="13" customFormat="1" ht="26.25" customHeight="1">
      <c r="A16" s="81"/>
      <c r="B16" s="82"/>
      <c r="C16" s="83"/>
      <c r="D16" s="93"/>
      <c r="E16" s="86"/>
      <c r="F16" s="68"/>
      <c r="G16" s="89"/>
      <c r="H16" s="125"/>
      <c r="I16" s="125"/>
      <c r="J16" s="125"/>
      <c r="K16" s="79"/>
      <c r="L16" s="10" t="s">
        <v>31</v>
      </c>
      <c r="M16" s="9" t="s">
        <v>19</v>
      </c>
      <c r="N16" s="9" t="s">
        <v>29</v>
      </c>
    </row>
    <row r="17" spans="1:14" s="13" customFormat="1" ht="175.5" customHeight="1">
      <c r="A17" s="45" t="s">
        <v>32</v>
      </c>
      <c r="B17" s="5" t="s">
        <v>33</v>
      </c>
      <c r="C17" s="6" t="s">
        <v>34</v>
      </c>
      <c r="D17" s="37" t="s">
        <v>35</v>
      </c>
      <c r="E17" s="7"/>
      <c r="F17" s="26" t="s">
        <v>12</v>
      </c>
      <c r="G17" s="14" t="s">
        <v>36</v>
      </c>
      <c r="H17" s="43" t="s">
        <v>37</v>
      </c>
      <c r="I17" s="43" t="s">
        <v>37</v>
      </c>
      <c r="J17" s="42" t="s">
        <v>37</v>
      </c>
      <c r="K17" s="15" t="s">
        <v>13</v>
      </c>
      <c r="L17" s="41" t="s">
        <v>171</v>
      </c>
      <c r="M17" s="127"/>
      <c r="N17" s="128"/>
    </row>
    <row r="18" spans="1:14" s="13" customFormat="1" ht="26.25" customHeight="1">
      <c r="A18" s="81" t="s">
        <v>41</v>
      </c>
      <c r="B18" s="82" t="s">
        <v>42</v>
      </c>
      <c r="C18" s="83" t="s">
        <v>43</v>
      </c>
      <c r="D18" s="99">
        <v>0.00186</v>
      </c>
      <c r="E18" s="86">
        <v>55153</v>
      </c>
      <c r="F18" s="50" t="s">
        <v>12</v>
      </c>
      <c r="G18" s="89" t="s">
        <v>44</v>
      </c>
      <c r="H18" s="113">
        <v>445717</v>
      </c>
      <c r="I18" s="114">
        <v>177233</v>
      </c>
      <c r="J18" s="117" t="s">
        <v>37</v>
      </c>
      <c r="K18" s="79" t="s">
        <v>13</v>
      </c>
      <c r="L18" s="80" t="s">
        <v>45</v>
      </c>
      <c r="M18" s="80"/>
      <c r="N18" s="80"/>
    </row>
    <row r="19" spans="1:14" s="13" customFormat="1" ht="26.25" customHeight="1">
      <c r="A19" s="81"/>
      <c r="B19" s="82"/>
      <c r="C19" s="83"/>
      <c r="D19" s="99"/>
      <c r="E19" s="86"/>
      <c r="F19" s="51"/>
      <c r="G19" s="89"/>
      <c r="H19" s="113"/>
      <c r="I19" s="115"/>
      <c r="J19" s="118"/>
      <c r="K19" s="79"/>
      <c r="L19" s="10" t="s">
        <v>46</v>
      </c>
      <c r="M19" s="9" t="s">
        <v>15</v>
      </c>
      <c r="N19" s="9" t="s">
        <v>47</v>
      </c>
    </row>
    <row r="20" spans="1:14" s="13" customFormat="1" ht="26.25" customHeight="1">
      <c r="A20" s="81"/>
      <c r="B20" s="82"/>
      <c r="C20" s="83"/>
      <c r="D20" s="99"/>
      <c r="E20" s="86"/>
      <c r="F20" s="51"/>
      <c r="G20" s="89"/>
      <c r="H20" s="113"/>
      <c r="I20" s="115"/>
      <c r="J20" s="118"/>
      <c r="K20" s="79"/>
      <c r="L20" s="10" t="s">
        <v>48</v>
      </c>
      <c r="M20" s="9" t="s">
        <v>19</v>
      </c>
      <c r="N20" s="9" t="s">
        <v>157</v>
      </c>
    </row>
    <row r="21" spans="1:14" s="13" customFormat="1" ht="26.25" customHeight="1">
      <c r="A21" s="81"/>
      <c r="B21" s="82"/>
      <c r="C21" s="83"/>
      <c r="D21" s="99"/>
      <c r="E21" s="86"/>
      <c r="F21" s="51"/>
      <c r="G21" s="89"/>
      <c r="H21" s="113"/>
      <c r="I21" s="115"/>
      <c r="J21" s="118"/>
      <c r="K21" s="79"/>
      <c r="L21" s="10" t="s">
        <v>49</v>
      </c>
      <c r="M21" s="9" t="s">
        <v>19</v>
      </c>
      <c r="N21" s="9" t="s">
        <v>157</v>
      </c>
    </row>
    <row r="22" spans="1:14" s="13" customFormat="1" ht="26.25" customHeight="1">
      <c r="A22" s="81"/>
      <c r="B22" s="82"/>
      <c r="C22" s="83"/>
      <c r="D22" s="99"/>
      <c r="E22" s="86"/>
      <c r="F22" s="51"/>
      <c r="G22" s="89"/>
      <c r="H22" s="113"/>
      <c r="I22" s="115"/>
      <c r="J22" s="118"/>
      <c r="K22" s="79"/>
      <c r="L22" s="10" t="s">
        <v>50</v>
      </c>
      <c r="M22" s="9" t="s">
        <v>19</v>
      </c>
      <c r="N22" s="9" t="s">
        <v>157</v>
      </c>
    </row>
    <row r="23" spans="1:14" s="13" customFormat="1" ht="26.25" customHeight="1">
      <c r="A23" s="81"/>
      <c r="B23" s="82"/>
      <c r="C23" s="83"/>
      <c r="D23" s="99"/>
      <c r="E23" s="86"/>
      <c r="F23" s="68"/>
      <c r="G23" s="89"/>
      <c r="H23" s="113"/>
      <c r="I23" s="116"/>
      <c r="J23" s="119"/>
      <c r="K23" s="79"/>
      <c r="L23" s="10" t="s">
        <v>51</v>
      </c>
      <c r="M23" s="9" t="s">
        <v>19</v>
      </c>
      <c r="N23" s="9" t="s">
        <v>157</v>
      </c>
    </row>
    <row r="24" spans="1:14" s="13" customFormat="1" ht="26.25" customHeight="1">
      <c r="A24" s="81" t="s">
        <v>52</v>
      </c>
      <c r="B24" s="82" t="s">
        <v>53</v>
      </c>
      <c r="C24" s="83" t="s">
        <v>54</v>
      </c>
      <c r="D24" s="93" t="s">
        <v>175</v>
      </c>
      <c r="E24" s="86">
        <v>55153</v>
      </c>
      <c r="F24" s="50" t="s">
        <v>12</v>
      </c>
      <c r="G24" s="89" t="s">
        <v>55</v>
      </c>
      <c r="H24" s="109">
        <v>2</v>
      </c>
      <c r="I24" s="110">
        <v>7</v>
      </c>
      <c r="J24" s="110" t="s">
        <v>37</v>
      </c>
      <c r="K24" s="79" t="s">
        <v>13</v>
      </c>
      <c r="L24" s="106" t="s">
        <v>56</v>
      </c>
      <c r="M24" s="106"/>
      <c r="N24" s="106"/>
    </row>
    <row r="25" spans="1:14" s="13" customFormat="1" ht="26.25" customHeight="1">
      <c r="A25" s="81"/>
      <c r="B25" s="82"/>
      <c r="C25" s="83"/>
      <c r="D25" s="99"/>
      <c r="E25" s="86"/>
      <c r="F25" s="51"/>
      <c r="G25" s="89"/>
      <c r="H25" s="109"/>
      <c r="I25" s="111"/>
      <c r="J25" s="111"/>
      <c r="K25" s="79"/>
      <c r="L25" s="16" t="s">
        <v>57</v>
      </c>
      <c r="M25" s="15" t="s">
        <v>15</v>
      </c>
      <c r="N25" s="25" t="s">
        <v>58</v>
      </c>
    </row>
    <row r="26" spans="1:14" s="13" customFormat="1" ht="26.25" customHeight="1">
      <c r="A26" s="81"/>
      <c r="B26" s="82"/>
      <c r="C26" s="83"/>
      <c r="D26" s="99"/>
      <c r="E26" s="86"/>
      <c r="F26" s="51"/>
      <c r="G26" s="89"/>
      <c r="H26" s="109"/>
      <c r="I26" s="111"/>
      <c r="J26" s="111"/>
      <c r="K26" s="79"/>
      <c r="L26" s="16" t="s">
        <v>59</v>
      </c>
      <c r="M26" s="15" t="s">
        <v>40</v>
      </c>
      <c r="N26" s="25" t="s">
        <v>58</v>
      </c>
    </row>
    <row r="27" spans="1:14" s="13" customFormat="1" ht="26.25" customHeight="1">
      <c r="A27" s="81"/>
      <c r="B27" s="82"/>
      <c r="C27" s="83"/>
      <c r="D27" s="99"/>
      <c r="E27" s="86"/>
      <c r="F27" s="51"/>
      <c r="G27" s="89"/>
      <c r="H27" s="109"/>
      <c r="I27" s="111"/>
      <c r="J27" s="111"/>
      <c r="K27" s="79"/>
      <c r="L27" s="16" t="s">
        <v>60</v>
      </c>
      <c r="M27" s="15" t="s">
        <v>19</v>
      </c>
      <c r="N27" s="25" t="s">
        <v>58</v>
      </c>
    </row>
    <row r="28" spans="1:14" s="13" customFormat="1" ht="26.25" customHeight="1">
      <c r="A28" s="81"/>
      <c r="B28" s="82"/>
      <c r="C28" s="83"/>
      <c r="D28" s="99"/>
      <c r="E28" s="86"/>
      <c r="F28" s="51"/>
      <c r="G28" s="89"/>
      <c r="H28" s="109"/>
      <c r="I28" s="111"/>
      <c r="J28" s="111"/>
      <c r="K28" s="79"/>
      <c r="L28" s="16" t="s">
        <v>61</v>
      </c>
      <c r="M28" s="15" t="s">
        <v>19</v>
      </c>
      <c r="N28" s="25" t="s">
        <v>58</v>
      </c>
    </row>
    <row r="29" spans="1:14" s="13" customFormat="1" ht="26.25" customHeight="1">
      <c r="A29" s="81"/>
      <c r="B29" s="82"/>
      <c r="C29" s="83"/>
      <c r="D29" s="99"/>
      <c r="E29" s="86"/>
      <c r="F29" s="51"/>
      <c r="G29" s="89"/>
      <c r="H29" s="109"/>
      <c r="I29" s="111"/>
      <c r="J29" s="111"/>
      <c r="K29" s="79"/>
      <c r="L29" s="16" t="s">
        <v>62</v>
      </c>
      <c r="M29" s="15" t="s">
        <v>19</v>
      </c>
      <c r="N29" s="25" t="s">
        <v>58</v>
      </c>
    </row>
    <row r="30" spans="1:14" s="13" customFormat="1" ht="26.25" customHeight="1">
      <c r="A30" s="81"/>
      <c r="B30" s="82"/>
      <c r="C30" s="83"/>
      <c r="D30" s="99"/>
      <c r="E30" s="86"/>
      <c r="F30" s="51"/>
      <c r="G30" s="89"/>
      <c r="H30" s="109"/>
      <c r="I30" s="111"/>
      <c r="J30" s="111"/>
      <c r="K30" s="79"/>
      <c r="L30" s="16" t="s">
        <v>63</v>
      </c>
      <c r="M30" s="15" t="s">
        <v>19</v>
      </c>
      <c r="N30" s="25" t="s">
        <v>58</v>
      </c>
    </row>
    <row r="31" spans="1:14" s="13" customFormat="1" ht="26.25" customHeight="1">
      <c r="A31" s="81"/>
      <c r="B31" s="82"/>
      <c r="C31" s="83"/>
      <c r="D31" s="99"/>
      <c r="E31" s="86"/>
      <c r="F31" s="68"/>
      <c r="G31" s="89"/>
      <c r="H31" s="109"/>
      <c r="I31" s="112"/>
      <c r="J31" s="112"/>
      <c r="K31" s="79"/>
      <c r="L31" s="16" t="s">
        <v>64</v>
      </c>
      <c r="M31" s="15" t="s">
        <v>19</v>
      </c>
      <c r="N31" s="25" t="s">
        <v>58</v>
      </c>
    </row>
    <row r="32" spans="1:14" s="13" customFormat="1" ht="26.25" customHeight="1">
      <c r="A32" s="81" t="s">
        <v>65</v>
      </c>
      <c r="B32" s="82" t="s">
        <v>66</v>
      </c>
      <c r="C32" s="83" t="s">
        <v>67</v>
      </c>
      <c r="D32" s="107" t="s">
        <v>174</v>
      </c>
      <c r="E32" s="86">
        <v>44196</v>
      </c>
      <c r="F32" s="50" t="s">
        <v>12</v>
      </c>
      <c r="G32" s="89" t="s">
        <v>68</v>
      </c>
      <c r="H32" s="77">
        <v>646</v>
      </c>
      <c r="I32" s="77">
        <v>2171</v>
      </c>
      <c r="J32" s="77" t="s">
        <v>37</v>
      </c>
      <c r="K32" s="79" t="s">
        <v>13</v>
      </c>
      <c r="L32" s="80" t="s">
        <v>69</v>
      </c>
      <c r="M32" s="80"/>
      <c r="N32" s="80"/>
    </row>
    <row r="33" spans="1:14" s="13" customFormat="1" ht="26.25" customHeight="1">
      <c r="A33" s="81"/>
      <c r="B33" s="82"/>
      <c r="C33" s="83"/>
      <c r="D33" s="108"/>
      <c r="E33" s="86"/>
      <c r="F33" s="51"/>
      <c r="G33" s="89"/>
      <c r="H33" s="78"/>
      <c r="I33" s="78"/>
      <c r="J33" s="78"/>
      <c r="K33" s="79"/>
      <c r="L33" s="10" t="s">
        <v>70</v>
      </c>
      <c r="M33" s="9" t="s">
        <v>15</v>
      </c>
      <c r="N33" s="11">
        <v>1600.28</v>
      </c>
    </row>
    <row r="34" spans="1:14" s="13" customFormat="1" ht="26.25" customHeight="1">
      <c r="A34" s="81"/>
      <c r="B34" s="82"/>
      <c r="C34" s="83"/>
      <c r="D34" s="108"/>
      <c r="E34" s="86"/>
      <c r="F34" s="51"/>
      <c r="G34" s="89"/>
      <c r="H34" s="78"/>
      <c r="I34" s="78"/>
      <c r="J34" s="78"/>
      <c r="K34" s="79"/>
      <c r="L34" s="10" t="s">
        <v>71</v>
      </c>
      <c r="M34" s="9" t="s">
        <v>19</v>
      </c>
      <c r="N34" s="11">
        <v>1128</v>
      </c>
    </row>
    <row r="35" spans="1:14" s="13" customFormat="1" ht="26.25" customHeight="1">
      <c r="A35" s="81"/>
      <c r="B35" s="82"/>
      <c r="C35" s="83"/>
      <c r="D35" s="108"/>
      <c r="E35" s="86"/>
      <c r="F35" s="51"/>
      <c r="G35" s="89"/>
      <c r="H35" s="78"/>
      <c r="I35" s="78"/>
      <c r="J35" s="78"/>
      <c r="K35" s="79"/>
      <c r="L35" s="10" t="s">
        <v>72</v>
      </c>
      <c r="M35" s="9" t="s">
        <v>19</v>
      </c>
      <c r="N35" s="11">
        <v>1052.8</v>
      </c>
    </row>
    <row r="36" spans="1:14" s="13" customFormat="1" ht="26.25" customHeight="1">
      <c r="A36" s="81"/>
      <c r="B36" s="82"/>
      <c r="C36" s="83"/>
      <c r="D36" s="108"/>
      <c r="E36" s="86"/>
      <c r="F36" s="51"/>
      <c r="G36" s="89"/>
      <c r="H36" s="78"/>
      <c r="I36" s="78"/>
      <c r="J36" s="78"/>
      <c r="K36" s="79"/>
      <c r="L36" s="10" t="s">
        <v>73</v>
      </c>
      <c r="M36" s="9" t="s">
        <v>19</v>
      </c>
      <c r="N36" s="11">
        <v>673.68</v>
      </c>
    </row>
    <row r="37" spans="1:14" s="13" customFormat="1" ht="26.25" customHeight="1">
      <c r="A37" s="81"/>
      <c r="B37" s="82"/>
      <c r="C37" s="83"/>
      <c r="D37" s="108"/>
      <c r="E37" s="86"/>
      <c r="F37" s="51"/>
      <c r="G37" s="89"/>
      <c r="H37" s="78"/>
      <c r="I37" s="78"/>
      <c r="J37" s="78"/>
      <c r="K37" s="79"/>
      <c r="L37" s="10" t="s">
        <v>74</v>
      </c>
      <c r="M37" s="9" t="s">
        <v>19</v>
      </c>
      <c r="N37" s="11">
        <v>898.24</v>
      </c>
    </row>
    <row r="38" spans="1:14" s="13" customFormat="1" ht="26.25" customHeight="1">
      <c r="A38" s="81"/>
      <c r="B38" s="82"/>
      <c r="C38" s="83"/>
      <c r="D38" s="108"/>
      <c r="E38" s="86"/>
      <c r="F38" s="51"/>
      <c r="G38" s="89"/>
      <c r="H38" s="78"/>
      <c r="I38" s="78"/>
      <c r="J38" s="78"/>
      <c r="K38" s="79"/>
      <c r="L38" s="10" t="s">
        <v>75</v>
      </c>
      <c r="M38" s="9" t="s">
        <v>19</v>
      </c>
      <c r="N38" s="11">
        <v>794.88</v>
      </c>
    </row>
    <row r="39" spans="1:14" s="13" customFormat="1" ht="26.25" customHeight="1">
      <c r="A39" s="81"/>
      <c r="B39" s="82"/>
      <c r="C39" s="83"/>
      <c r="D39" s="108"/>
      <c r="E39" s="86"/>
      <c r="F39" s="68"/>
      <c r="G39" s="89"/>
      <c r="H39" s="98"/>
      <c r="I39" s="98"/>
      <c r="J39" s="98"/>
      <c r="K39" s="79"/>
      <c r="L39" s="10" t="s">
        <v>76</v>
      </c>
      <c r="M39" s="9" t="s">
        <v>19</v>
      </c>
      <c r="N39" s="11">
        <v>1272.51</v>
      </c>
    </row>
    <row r="40" spans="1:14" s="13" customFormat="1" ht="26.25" customHeight="1">
      <c r="A40" s="81" t="s">
        <v>77</v>
      </c>
      <c r="B40" s="82" t="s">
        <v>78</v>
      </c>
      <c r="C40" s="83" t="s">
        <v>79</v>
      </c>
      <c r="D40" s="99">
        <v>0.00101</v>
      </c>
      <c r="E40" s="86">
        <v>55153</v>
      </c>
      <c r="F40" s="103" t="s">
        <v>12</v>
      </c>
      <c r="G40" s="89" t="s">
        <v>80</v>
      </c>
      <c r="H40" s="101">
        <v>113039</v>
      </c>
      <c r="I40" s="77">
        <v>120258</v>
      </c>
      <c r="J40" s="77" t="s">
        <v>37</v>
      </c>
      <c r="K40" s="79" t="s">
        <v>13</v>
      </c>
      <c r="L40" s="80" t="s">
        <v>81</v>
      </c>
      <c r="M40" s="80"/>
      <c r="N40" s="80"/>
    </row>
    <row r="41" spans="1:14" s="13" customFormat="1" ht="26.25" customHeight="1">
      <c r="A41" s="81"/>
      <c r="B41" s="82"/>
      <c r="C41" s="83"/>
      <c r="D41" s="99"/>
      <c r="E41" s="86"/>
      <c r="F41" s="104"/>
      <c r="G41" s="89"/>
      <c r="H41" s="102"/>
      <c r="I41" s="78"/>
      <c r="J41" s="78"/>
      <c r="K41" s="79"/>
      <c r="L41" s="10" t="s">
        <v>82</v>
      </c>
      <c r="M41" s="9" t="s">
        <v>15</v>
      </c>
      <c r="N41" s="9" t="s">
        <v>83</v>
      </c>
    </row>
    <row r="42" spans="1:14" s="13" customFormat="1" ht="26.25" customHeight="1">
      <c r="A42" s="81"/>
      <c r="B42" s="82"/>
      <c r="C42" s="83"/>
      <c r="D42" s="99"/>
      <c r="E42" s="86"/>
      <c r="F42" s="104"/>
      <c r="G42" s="89"/>
      <c r="H42" s="102"/>
      <c r="I42" s="78"/>
      <c r="J42" s="78"/>
      <c r="K42" s="79"/>
      <c r="L42" s="10" t="s">
        <v>84</v>
      </c>
      <c r="M42" s="9" t="s">
        <v>19</v>
      </c>
      <c r="N42" s="9" t="s">
        <v>85</v>
      </c>
    </row>
    <row r="43" spans="1:14" s="13" customFormat="1" ht="26.25" customHeight="1">
      <c r="A43" s="81"/>
      <c r="B43" s="82"/>
      <c r="C43" s="83"/>
      <c r="D43" s="99"/>
      <c r="E43" s="86"/>
      <c r="F43" s="104"/>
      <c r="G43" s="89"/>
      <c r="H43" s="102"/>
      <c r="I43" s="78"/>
      <c r="J43" s="78"/>
      <c r="K43" s="79"/>
      <c r="L43" s="10" t="s">
        <v>86</v>
      </c>
      <c r="M43" s="9" t="s">
        <v>19</v>
      </c>
      <c r="N43" s="9" t="s">
        <v>85</v>
      </c>
    </row>
    <row r="44" spans="1:14" s="13" customFormat="1" ht="26.25" customHeight="1">
      <c r="A44" s="81"/>
      <c r="B44" s="82"/>
      <c r="C44" s="83"/>
      <c r="D44" s="99"/>
      <c r="E44" s="86"/>
      <c r="F44" s="104"/>
      <c r="G44" s="89"/>
      <c r="H44" s="102"/>
      <c r="I44" s="78"/>
      <c r="J44" s="78"/>
      <c r="K44" s="79"/>
      <c r="L44" s="10" t="s">
        <v>87</v>
      </c>
      <c r="M44" s="9" t="s">
        <v>19</v>
      </c>
      <c r="N44" s="9" t="s">
        <v>85</v>
      </c>
    </row>
    <row r="45" spans="1:14" s="13" customFormat="1" ht="26.25" customHeight="1">
      <c r="A45" s="81"/>
      <c r="B45" s="82"/>
      <c r="C45" s="83"/>
      <c r="D45" s="99"/>
      <c r="E45" s="86"/>
      <c r="F45" s="105"/>
      <c r="G45" s="89"/>
      <c r="H45" s="102"/>
      <c r="I45" s="98"/>
      <c r="J45" s="98"/>
      <c r="K45" s="79"/>
      <c r="L45" s="10" t="s">
        <v>88</v>
      </c>
      <c r="M45" s="9" t="s">
        <v>19</v>
      </c>
      <c r="N45" s="9" t="s">
        <v>85</v>
      </c>
    </row>
    <row r="46" spans="1:14" s="13" customFormat="1" ht="26.25" customHeight="1">
      <c r="A46" s="81" t="s">
        <v>89</v>
      </c>
      <c r="B46" s="82" t="s">
        <v>90</v>
      </c>
      <c r="C46" s="83" t="s">
        <v>91</v>
      </c>
      <c r="D46" s="99">
        <v>0.00167</v>
      </c>
      <c r="E46" s="86">
        <v>55153</v>
      </c>
      <c r="F46" s="87" t="s">
        <v>12</v>
      </c>
      <c r="G46" s="89" t="s">
        <v>92</v>
      </c>
      <c r="H46" s="101">
        <v>241273</v>
      </c>
      <c r="I46" s="77">
        <v>-369158</v>
      </c>
      <c r="J46" s="77" t="s">
        <v>37</v>
      </c>
      <c r="K46" s="79" t="s">
        <v>13</v>
      </c>
      <c r="L46" s="80" t="s">
        <v>178</v>
      </c>
      <c r="M46" s="80"/>
      <c r="N46" s="80"/>
    </row>
    <row r="47" spans="1:14" s="13" customFormat="1" ht="26.25" customHeight="1">
      <c r="A47" s="81"/>
      <c r="B47" s="82"/>
      <c r="C47" s="83"/>
      <c r="D47" s="99"/>
      <c r="E47" s="86"/>
      <c r="F47" s="88"/>
      <c r="G47" s="89"/>
      <c r="H47" s="101"/>
      <c r="I47" s="78"/>
      <c r="J47" s="78"/>
      <c r="K47" s="79"/>
      <c r="L47" s="10" t="s">
        <v>153</v>
      </c>
      <c r="M47" s="9" t="s">
        <v>15</v>
      </c>
      <c r="N47" s="9" t="s">
        <v>93</v>
      </c>
    </row>
    <row r="48" spans="1:14" s="13" customFormat="1" ht="26.25" customHeight="1">
      <c r="A48" s="81"/>
      <c r="B48" s="82"/>
      <c r="C48" s="83"/>
      <c r="D48" s="99"/>
      <c r="E48" s="86"/>
      <c r="F48" s="88"/>
      <c r="G48" s="89"/>
      <c r="H48" s="101"/>
      <c r="I48" s="78"/>
      <c r="J48" s="78"/>
      <c r="K48" s="79"/>
      <c r="L48" s="10" t="s">
        <v>154</v>
      </c>
      <c r="M48" s="9" t="s">
        <v>19</v>
      </c>
      <c r="N48" s="9" t="s">
        <v>158</v>
      </c>
    </row>
    <row r="49" spans="1:14" s="13" customFormat="1" ht="26.25" customHeight="1">
      <c r="A49" s="81"/>
      <c r="B49" s="82"/>
      <c r="C49" s="83"/>
      <c r="D49" s="99"/>
      <c r="E49" s="86"/>
      <c r="F49" s="88"/>
      <c r="G49" s="89"/>
      <c r="H49" s="101"/>
      <c r="I49" s="78"/>
      <c r="J49" s="78"/>
      <c r="K49" s="79"/>
      <c r="L49" s="10" t="s">
        <v>94</v>
      </c>
      <c r="M49" s="9" t="s">
        <v>19</v>
      </c>
      <c r="N49" s="9" t="s">
        <v>158</v>
      </c>
    </row>
    <row r="50" spans="1:14" s="13" customFormat="1" ht="26.25" customHeight="1">
      <c r="A50" s="81"/>
      <c r="B50" s="82"/>
      <c r="C50" s="83"/>
      <c r="D50" s="99"/>
      <c r="E50" s="86"/>
      <c r="F50" s="88"/>
      <c r="G50" s="89"/>
      <c r="H50" s="101"/>
      <c r="I50" s="78"/>
      <c r="J50" s="78"/>
      <c r="K50" s="79"/>
      <c r="L50" s="10" t="s">
        <v>155</v>
      </c>
      <c r="M50" s="9" t="s">
        <v>19</v>
      </c>
      <c r="N50" s="9" t="s">
        <v>158</v>
      </c>
    </row>
    <row r="51" spans="1:14" s="13" customFormat="1" ht="166.5" customHeight="1">
      <c r="A51" s="34" t="s">
        <v>95</v>
      </c>
      <c r="B51" s="5" t="s">
        <v>96</v>
      </c>
      <c r="C51" s="6" t="s">
        <v>97</v>
      </c>
      <c r="D51" s="38" t="s">
        <v>98</v>
      </c>
      <c r="E51" s="7">
        <v>47848</v>
      </c>
      <c r="F51" s="26" t="s">
        <v>12</v>
      </c>
      <c r="G51" s="12" t="s">
        <v>99</v>
      </c>
      <c r="H51" s="12" t="s">
        <v>99</v>
      </c>
      <c r="I51" s="12" t="s">
        <v>99</v>
      </c>
      <c r="J51" s="46" t="s">
        <v>37</v>
      </c>
      <c r="K51" s="10" t="s">
        <v>100</v>
      </c>
      <c r="L51" s="10" t="s">
        <v>101</v>
      </c>
      <c r="M51" s="9" t="s">
        <v>38</v>
      </c>
      <c r="N51" s="9" t="s">
        <v>39</v>
      </c>
    </row>
    <row r="52" spans="1:14" s="13" customFormat="1" ht="26.25" customHeight="1">
      <c r="A52" s="81" t="s">
        <v>102</v>
      </c>
      <c r="B52" s="82" t="s">
        <v>103</v>
      </c>
      <c r="C52" s="83" t="s">
        <v>104</v>
      </c>
      <c r="D52" s="84" t="s">
        <v>195</v>
      </c>
      <c r="E52" s="86" t="s">
        <v>105</v>
      </c>
      <c r="F52" s="87" t="s">
        <v>12</v>
      </c>
      <c r="G52" s="89" t="s">
        <v>92</v>
      </c>
      <c r="H52" s="101">
        <v>-493920</v>
      </c>
      <c r="I52" s="77">
        <v>4473</v>
      </c>
      <c r="J52" s="77" t="s">
        <v>37</v>
      </c>
      <c r="K52" s="79" t="s">
        <v>13</v>
      </c>
      <c r="L52" s="80" t="s">
        <v>178</v>
      </c>
      <c r="M52" s="80"/>
      <c r="N52" s="80"/>
    </row>
    <row r="53" spans="1:14" s="13" customFormat="1" ht="26.25" customHeight="1">
      <c r="A53" s="81"/>
      <c r="B53" s="82"/>
      <c r="C53" s="83"/>
      <c r="D53" s="85"/>
      <c r="E53" s="86"/>
      <c r="F53" s="88"/>
      <c r="G53" s="89"/>
      <c r="H53" s="101"/>
      <c r="I53" s="78"/>
      <c r="J53" s="78"/>
      <c r="K53" s="79"/>
      <c r="L53" s="10" t="s">
        <v>180</v>
      </c>
      <c r="M53" s="9" t="s">
        <v>15</v>
      </c>
      <c r="N53" s="12" t="s">
        <v>39</v>
      </c>
    </row>
    <row r="54" spans="1:14" s="13" customFormat="1" ht="26.25" customHeight="1">
      <c r="A54" s="81"/>
      <c r="B54" s="82"/>
      <c r="C54" s="83"/>
      <c r="D54" s="85"/>
      <c r="E54" s="86"/>
      <c r="F54" s="88"/>
      <c r="G54" s="89"/>
      <c r="H54" s="101"/>
      <c r="I54" s="78"/>
      <c r="J54" s="78"/>
      <c r="K54" s="79"/>
      <c r="L54" s="10" t="s">
        <v>181</v>
      </c>
      <c r="M54" s="9" t="s">
        <v>19</v>
      </c>
      <c r="N54" s="12" t="s">
        <v>39</v>
      </c>
    </row>
    <row r="55" spans="1:14" s="13" customFormat="1" ht="26.25" customHeight="1">
      <c r="A55" s="81"/>
      <c r="B55" s="82"/>
      <c r="C55" s="83"/>
      <c r="D55" s="85"/>
      <c r="E55" s="86"/>
      <c r="F55" s="88"/>
      <c r="G55" s="89"/>
      <c r="H55" s="101"/>
      <c r="I55" s="78"/>
      <c r="J55" s="78"/>
      <c r="K55" s="79"/>
      <c r="L55" s="10" t="s">
        <v>182</v>
      </c>
      <c r="M55" s="9" t="s">
        <v>19</v>
      </c>
      <c r="N55" s="12" t="s">
        <v>39</v>
      </c>
    </row>
    <row r="56" spans="1:14" s="13" customFormat="1" ht="88.5" customHeight="1">
      <c r="A56" s="34" t="s">
        <v>106</v>
      </c>
      <c r="B56" s="5" t="s">
        <v>107</v>
      </c>
      <c r="C56" s="6" t="s">
        <v>108</v>
      </c>
      <c r="D56" s="39" t="s">
        <v>156</v>
      </c>
      <c r="E56" s="7">
        <v>55153</v>
      </c>
      <c r="F56" s="27" t="s">
        <v>12</v>
      </c>
      <c r="G56" s="8" t="s">
        <v>109</v>
      </c>
      <c r="H56" s="31">
        <v>64021</v>
      </c>
      <c r="I56" s="43">
        <v>31186</v>
      </c>
      <c r="J56" s="46" t="s">
        <v>37</v>
      </c>
      <c r="K56" s="12" t="s">
        <v>13</v>
      </c>
      <c r="L56" s="16" t="s">
        <v>110</v>
      </c>
      <c r="M56" s="17" t="s">
        <v>38</v>
      </c>
      <c r="N56" s="9" t="s">
        <v>39</v>
      </c>
    </row>
    <row r="57" spans="1:14" s="23" customFormat="1" ht="84.75" customHeight="1">
      <c r="A57" s="35" t="s">
        <v>111</v>
      </c>
      <c r="B57" s="18" t="s">
        <v>112</v>
      </c>
      <c r="C57" s="19" t="s">
        <v>113</v>
      </c>
      <c r="D57" s="40" t="s">
        <v>164</v>
      </c>
      <c r="E57" s="20">
        <v>44196</v>
      </c>
      <c r="F57" s="28" t="s">
        <v>12</v>
      </c>
      <c r="G57" s="14" t="s">
        <v>114</v>
      </c>
      <c r="H57" s="33">
        <v>-167873</v>
      </c>
      <c r="I57" s="32" t="s">
        <v>37</v>
      </c>
      <c r="J57" s="46" t="s">
        <v>37</v>
      </c>
      <c r="K57" s="21" t="s">
        <v>13</v>
      </c>
      <c r="L57" s="22" t="s">
        <v>115</v>
      </c>
      <c r="M57" s="17" t="s">
        <v>38</v>
      </c>
      <c r="N57" s="9" t="s">
        <v>39</v>
      </c>
    </row>
    <row r="58" spans="1:14" s="13" customFormat="1" ht="147" customHeight="1">
      <c r="A58" s="47" t="s">
        <v>116</v>
      </c>
      <c r="B58" s="5" t="s">
        <v>117</v>
      </c>
      <c r="C58" s="6" t="s">
        <v>118</v>
      </c>
      <c r="D58" s="39" t="s">
        <v>119</v>
      </c>
      <c r="E58" s="7">
        <v>55153</v>
      </c>
      <c r="F58" s="29" t="s">
        <v>12</v>
      </c>
      <c r="G58" s="8" t="s">
        <v>120</v>
      </c>
      <c r="H58" s="44">
        <v>-10199</v>
      </c>
      <c r="I58" s="44">
        <v>-6392</v>
      </c>
      <c r="J58" s="46" t="s">
        <v>37</v>
      </c>
      <c r="K58" s="9" t="s">
        <v>13</v>
      </c>
      <c r="L58" s="10" t="s">
        <v>121</v>
      </c>
      <c r="M58" s="9" t="s">
        <v>38</v>
      </c>
      <c r="N58" s="11" t="s">
        <v>39</v>
      </c>
    </row>
    <row r="59" spans="1:14" s="13" customFormat="1" ht="26.25" customHeight="1">
      <c r="A59" s="57" t="s">
        <v>122</v>
      </c>
      <c r="B59" s="59" t="s">
        <v>170</v>
      </c>
      <c r="C59" s="61" t="s">
        <v>123</v>
      </c>
      <c r="D59" s="63" t="s">
        <v>197</v>
      </c>
      <c r="E59" s="65">
        <v>55153</v>
      </c>
      <c r="F59" s="50" t="s">
        <v>12</v>
      </c>
      <c r="G59" s="48" t="s">
        <v>124</v>
      </c>
      <c r="H59" s="50">
        <v>125197</v>
      </c>
      <c r="I59" s="50">
        <v>52754</v>
      </c>
      <c r="J59" s="50" t="s">
        <v>37</v>
      </c>
      <c r="K59" s="52" t="s">
        <v>13</v>
      </c>
      <c r="L59" s="54" t="s">
        <v>178</v>
      </c>
      <c r="M59" s="55"/>
      <c r="N59" s="56"/>
    </row>
    <row r="60" spans="1:14" s="13" customFormat="1" ht="26.25" customHeight="1">
      <c r="A60" s="58"/>
      <c r="B60" s="60"/>
      <c r="C60" s="62"/>
      <c r="D60" s="64"/>
      <c r="E60" s="66"/>
      <c r="F60" s="51"/>
      <c r="G60" s="49"/>
      <c r="H60" s="51"/>
      <c r="I60" s="51"/>
      <c r="J60" s="51"/>
      <c r="K60" s="53"/>
      <c r="L60" s="10" t="s">
        <v>192</v>
      </c>
      <c r="M60" s="9" t="s">
        <v>15</v>
      </c>
      <c r="N60" s="25" t="s">
        <v>29</v>
      </c>
    </row>
    <row r="61" spans="1:14" s="13" customFormat="1" ht="26.25" customHeight="1">
      <c r="A61" s="58"/>
      <c r="B61" s="60"/>
      <c r="C61" s="62"/>
      <c r="D61" s="64"/>
      <c r="E61" s="66"/>
      <c r="F61" s="51"/>
      <c r="G61" s="49"/>
      <c r="H61" s="51"/>
      <c r="I61" s="51"/>
      <c r="J61" s="51"/>
      <c r="K61" s="53"/>
      <c r="L61" s="10" t="s">
        <v>193</v>
      </c>
      <c r="M61" s="9" t="s">
        <v>19</v>
      </c>
      <c r="N61" s="25" t="s">
        <v>29</v>
      </c>
    </row>
    <row r="62" spans="1:14" s="13" customFormat="1" ht="26.25" customHeight="1">
      <c r="A62" s="58"/>
      <c r="B62" s="60"/>
      <c r="C62" s="62"/>
      <c r="D62" s="64"/>
      <c r="E62" s="66"/>
      <c r="F62" s="51"/>
      <c r="G62" s="49"/>
      <c r="H62" s="51"/>
      <c r="I62" s="51"/>
      <c r="J62" s="51"/>
      <c r="K62" s="53"/>
      <c r="L62" s="10" t="s">
        <v>194</v>
      </c>
      <c r="M62" s="9" t="s">
        <v>19</v>
      </c>
      <c r="N62" s="25" t="s">
        <v>29</v>
      </c>
    </row>
    <row r="63" spans="1:14" s="13" customFormat="1" ht="35.25" customHeight="1">
      <c r="A63" s="57" t="s">
        <v>125</v>
      </c>
      <c r="B63" s="59" t="s">
        <v>126</v>
      </c>
      <c r="C63" s="61" t="s">
        <v>127</v>
      </c>
      <c r="D63" s="73">
        <v>0.94353</v>
      </c>
      <c r="E63" s="65">
        <v>55153</v>
      </c>
      <c r="F63" s="50" t="s">
        <v>12</v>
      </c>
      <c r="G63" s="48" t="s">
        <v>128</v>
      </c>
      <c r="H63" s="50">
        <v>2109011</v>
      </c>
      <c r="I63" s="50">
        <v>479936</v>
      </c>
      <c r="J63" s="50" t="s">
        <v>37</v>
      </c>
      <c r="K63" s="52" t="s">
        <v>13</v>
      </c>
      <c r="L63" s="54" t="s">
        <v>167</v>
      </c>
      <c r="M63" s="55"/>
      <c r="N63" s="56"/>
    </row>
    <row r="64" spans="1:14" s="13" customFormat="1" ht="35.25" customHeight="1">
      <c r="A64" s="58"/>
      <c r="B64" s="60"/>
      <c r="C64" s="62"/>
      <c r="D64" s="74"/>
      <c r="E64" s="66"/>
      <c r="F64" s="51"/>
      <c r="G64" s="49"/>
      <c r="H64" s="51"/>
      <c r="I64" s="51"/>
      <c r="J64" s="51"/>
      <c r="K64" s="53"/>
      <c r="L64" s="10" t="s">
        <v>183</v>
      </c>
      <c r="M64" s="9" t="s">
        <v>15</v>
      </c>
      <c r="N64" s="25" t="s">
        <v>151</v>
      </c>
    </row>
    <row r="65" spans="1:14" s="13" customFormat="1" ht="35.25" customHeight="1">
      <c r="A65" s="58"/>
      <c r="B65" s="60"/>
      <c r="C65" s="62"/>
      <c r="D65" s="74"/>
      <c r="E65" s="66"/>
      <c r="F65" s="51"/>
      <c r="G65" s="49"/>
      <c r="H65" s="51"/>
      <c r="I65" s="51"/>
      <c r="J65" s="51"/>
      <c r="K65" s="53"/>
      <c r="L65" s="10" t="s">
        <v>184</v>
      </c>
      <c r="M65" s="9" t="s">
        <v>185</v>
      </c>
      <c r="N65" s="25" t="s">
        <v>152</v>
      </c>
    </row>
    <row r="66" spans="1:14" s="13" customFormat="1" ht="33.75" customHeight="1">
      <c r="A66" s="58"/>
      <c r="B66" s="60"/>
      <c r="C66" s="62"/>
      <c r="D66" s="74"/>
      <c r="E66" s="66"/>
      <c r="F66" s="51"/>
      <c r="G66" s="49"/>
      <c r="H66" s="51"/>
      <c r="I66" s="51"/>
      <c r="J66" s="51"/>
      <c r="K66" s="53"/>
      <c r="L66" s="10" t="s">
        <v>186</v>
      </c>
      <c r="M66" s="9" t="s">
        <v>19</v>
      </c>
      <c r="N66" s="25" t="s">
        <v>152</v>
      </c>
    </row>
    <row r="67" spans="1:14" s="13" customFormat="1" ht="26.25" customHeight="1">
      <c r="A67" s="58"/>
      <c r="B67" s="60"/>
      <c r="C67" s="62"/>
      <c r="D67" s="74"/>
      <c r="E67" s="66"/>
      <c r="F67" s="51"/>
      <c r="G67" s="49"/>
      <c r="H67" s="51"/>
      <c r="I67" s="51"/>
      <c r="J67" s="51"/>
      <c r="K67" s="53"/>
      <c r="L67" s="10" t="s">
        <v>187</v>
      </c>
      <c r="M67" s="9" t="s">
        <v>19</v>
      </c>
      <c r="N67" s="25" t="s">
        <v>152</v>
      </c>
    </row>
    <row r="68" spans="1:14" s="13" customFormat="1" ht="26.25" customHeight="1">
      <c r="A68" s="70"/>
      <c r="B68" s="71"/>
      <c r="C68" s="72"/>
      <c r="D68" s="75"/>
      <c r="E68" s="76"/>
      <c r="F68" s="68"/>
      <c r="G68" s="67"/>
      <c r="H68" s="68"/>
      <c r="I68" s="68"/>
      <c r="J68" s="68"/>
      <c r="K68" s="69"/>
      <c r="L68" s="10" t="s">
        <v>188</v>
      </c>
      <c r="M68" s="9" t="s">
        <v>19</v>
      </c>
      <c r="N68" s="25" t="s">
        <v>152</v>
      </c>
    </row>
    <row r="69" spans="1:14" s="13" customFormat="1" ht="26.25" customHeight="1">
      <c r="A69" s="81" t="s">
        <v>129</v>
      </c>
      <c r="B69" s="82" t="s">
        <v>130</v>
      </c>
      <c r="C69" s="83" t="s">
        <v>131</v>
      </c>
      <c r="D69" s="93" t="s">
        <v>132</v>
      </c>
      <c r="E69" s="86">
        <v>55153</v>
      </c>
      <c r="F69" s="50" t="s">
        <v>12</v>
      </c>
      <c r="G69" s="90" t="s">
        <v>99</v>
      </c>
      <c r="H69" s="91">
        <v>48954</v>
      </c>
      <c r="I69" s="50">
        <v>17317</v>
      </c>
      <c r="J69" s="50" t="s">
        <v>37</v>
      </c>
      <c r="K69" s="100">
        <v>1</v>
      </c>
      <c r="L69" s="80" t="s">
        <v>167</v>
      </c>
      <c r="M69" s="80"/>
      <c r="N69" s="80"/>
    </row>
    <row r="70" spans="1:14" s="13" customFormat="1" ht="26.25" customHeight="1">
      <c r="A70" s="81"/>
      <c r="B70" s="82"/>
      <c r="C70" s="83"/>
      <c r="D70" s="93"/>
      <c r="E70" s="86"/>
      <c r="F70" s="51"/>
      <c r="G70" s="90"/>
      <c r="H70" s="91"/>
      <c r="I70" s="51"/>
      <c r="J70" s="51"/>
      <c r="K70" s="100"/>
      <c r="L70" s="10" t="s">
        <v>133</v>
      </c>
      <c r="M70" s="9" t="s">
        <v>15</v>
      </c>
      <c r="N70" s="9" t="s">
        <v>58</v>
      </c>
    </row>
    <row r="71" spans="1:14" s="13" customFormat="1" ht="26.25" customHeight="1">
      <c r="A71" s="81"/>
      <c r="B71" s="82"/>
      <c r="C71" s="83"/>
      <c r="D71" s="93"/>
      <c r="E71" s="86"/>
      <c r="F71" s="51"/>
      <c r="G71" s="90"/>
      <c r="H71" s="91"/>
      <c r="I71" s="51"/>
      <c r="J71" s="51"/>
      <c r="K71" s="100"/>
      <c r="L71" s="10" t="s">
        <v>166</v>
      </c>
      <c r="M71" s="9" t="s">
        <v>19</v>
      </c>
      <c r="N71" s="9" t="s">
        <v>58</v>
      </c>
    </row>
    <row r="72" spans="1:14" s="13" customFormat="1" ht="26.25" customHeight="1">
      <c r="A72" s="81"/>
      <c r="B72" s="82"/>
      <c r="C72" s="83"/>
      <c r="D72" s="93"/>
      <c r="E72" s="86"/>
      <c r="F72" s="68"/>
      <c r="G72" s="90"/>
      <c r="H72" s="91"/>
      <c r="I72" s="68"/>
      <c r="J72" s="68"/>
      <c r="K72" s="100"/>
      <c r="L72" s="10" t="s">
        <v>165</v>
      </c>
      <c r="M72" s="9" t="s">
        <v>19</v>
      </c>
      <c r="N72" s="9" t="s">
        <v>58</v>
      </c>
    </row>
    <row r="73" spans="1:14" s="13" customFormat="1" ht="26.25" customHeight="1">
      <c r="A73" s="81" t="s">
        <v>134</v>
      </c>
      <c r="B73" s="82" t="s">
        <v>135</v>
      </c>
      <c r="C73" s="83" t="s">
        <v>136</v>
      </c>
      <c r="D73" s="93" t="s">
        <v>173</v>
      </c>
      <c r="E73" s="86">
        <v>55153</v>
      </c>
      <c r="F73" s="50" t="s">
        <v>12</v>
      </c>
      <c r="G73" s="89" t="s">
        <v>137</v>
      </c>
      <c r="H73" s="92">
        <v>160901</v>
      </c>
      <c r="I73" s="94">
        <v>139017</v>
      </c>
      <c r="J73" s="94" t="s">
        <v>37</v>
      </c>
      <c r="K73" s="79" t="s">
        <v>13</v>
      </c>
      <c r="L73" s="80" t="s">
        <v>190</v>
      </c>
      <c r="M73" s="80"/>
      <c r="N73" s="80"/>
    </row>
    <row r="74" spans="1:14" s="13" customFormat="1" ht="26.25" customHeight="1">
      <c r="A74" s="81"/>
      <c r="B74" s="82"/>
      <c r="C74" s="83"/>
      <c r="D74" s="99"/>
      <c r="E74" s="86"/>
      <c r="F74" s="51"/>
      <c r="G74" s="89"/>
      <c r="H74" s="92"/>
      <c r="I74" s="95"/>
      <c r="J74" s="95"/>
      <c r="K74" s="79"/>
      <c r="L74" s="10" t="s">
        <v>138</v>
      </c>
      <c r="M74" s="9" t="s">
        <v>15</v>
      </c>
      <c r="N74" s="9" t="s">
        <v>139</v>
      </c>
    </row>
    <row r="75" spans="1:14" s="13" customFormat="1" ht="26.25" customHeight="1">
      <c r="A75" s="81"/>
      <c r="B75" s="82"/>
      <c r="C75" s="83"/>
      <c r="D75" s="99"/>
      <c r="E75" s="86"/>
      <c r="F75" s="51"/>
      <c r="G75" s="89"/>
      <c r="H75" s="92"/>
      <c r="I75" s="95"/>
      <c r="J75" s="95"/>
      <c r="K75" s="79"/>
      <c r="L75" s="10" t="s">
        <v>189</v>
      </c>
      <c r="M75" s="9" t="s">
        <v>17</v>
      </c>
      <c r="N75" s="9" t="s">
        <v>141</v>
      </c>
    </row>
    <row r="76" spans="1:14" s="13" customFormat="1" ht="26.25" customHeight="1">
      <c r="A76" s="81"/>
      <c r="B76" s="82"/>
      <c r="C76" s="83"/>
      <c r="D76" s="99"/>
      <c r="E76" s="86"/>
      <c r="F76" s="51"/>
      <c r="G76" s="89"/>
      <c r="H76" s="92"/>
      <c r="I76" s="95"/>
      <c r="J76" s="95"/>
      <c r="K76" s="79"/>
      <c r="L76" s="36" t="s">
        <v>140</v>
      </c>
      <c r="M76" s="9" t="s">
        <v>19</v>
      </c>
      <c r="N76" s="9" t="s">
        <v>141</v>
      </c>
    </row>
    <row r="77" spans="1:14" ht="29.25" customHeight="1">
      <c r="A77" s="81"/>
      <c r="B77" s="82"/>
      <c r="C77" s="83"/>
      <c r="D77" s="99"/>
      <c r="E77" s="86"/>
      <c r="F77" s="51"/>
      <c r="G77" s="89"/>
      <c r="H77" s="92"/>
      <c r="I77" s="95"/>
      <c r="J77" s="95"/>
      <c r="K77" s="79"/>
      <c r="L77" s="10" t="s">
        <v>142</v>
      </c>
      <c r="M77" s="9" t="s">
        <v>19</v>
      </c>
      <c r="N77" s="9" t="s">
        <v>141</v>
      </c>
    </row>
    <row r="78" spans="1:14" ht="23.25" customHeight="1">
      <c r="A78" s="81"/>
      <c r="B78" s="82"/>
      <c r="C78" s="83"/>
      <c r="D78" s="99"/>
      <c r="E78" s="86"/>
      <c r="F78" s="68"/>
      <c r="G78" s="89"/>
      <c r="H78" s="92"/>
      <c r="I78" s="96"/>
      <c r="J78" s="96"/>
      <c r="K78" s="79"/>
      <c r="L78" s="10" t="s">
        <v>168</v>
      </c>
      <c r="M78" s="9" t="s">
        <v>19</v>
      </c>
      <c r="N78" s="9" t="s">
        <v>141</v>
      </c>
    </row>
    <row r="79" spans="1:14" ht="12.75">
      <c r="A79" s="81" t="s">
        <v>143</v>
      </c>
      <c r="B79" s="82" t="s">
        <v>144</v>
      </c>
      <c r="C79" s="83" t="s">
        <v>145</v>
      </c>
      <c r="D79" s="93" t="s">
        <v>177</v>
      </c>
      <c r="E79" s="86">
        <v>55153</v>
      </c>
      <c r="F79" s="50" t="s">
        <v>12</v>
      </c>
      <c r="G79" s="89" t="s">
        <v>146</v>
      </c>
      <c r="H79" s="97">
        <v>-376066</v>
      </c>
      <c r="I79" s="77">
        <v>6251</v>
      </c>
      <c r="J79" s="77" t="s">
        <v>37</v>
      </c>
      <c r="K79" s="79" t="s">
        <v>13</v>
      </c>
      <c r="L79" s="80" t="s">
        <v>191</v>
      </c>
      <c r="M79" s="80"/>
      <c r="N79" s="80"/>
    </row>
    <row r="80" spans="1:14" ht="30" customHeight="1">
      <c r="A80" s="81"/>
      <c r="B80" s="82"/>
      <c r="C80" s="83"/>
      <c r="D80" s="93"/>
      <c r="E80" s="86"/>
      <c r="F80" s="51"/>
      <c r="G80" s="89"/>
      <c r="H80" s="97"/>
      <c r="I80" s="78"/>
      <c r="J80" s="78"/>
      <c r="K80" s="79"/>
      <c r="L80" s="24" t="s">
        <v>147</v>
      </c>
      <c r="M80" s="9" t="s">
        <v>15</v>
      </c>
      <c r="N80" s="24" t="s">
        <v>148</v>
      </c>
    </row>
    <row r="81" spans="1:14" ht="27.75" customHeight="1">
      <c r="A81" s="81"/>
      <c r="B81" s="82"/>
      <c r="C81" s="83"/>
      <c r="D81" s="93"/>
      <c r="E81" s="86"/>
      <c r="F81" s="51"/>
      <c r="G81" s="89"/>
      <c r="H81" s="97"/>
      <c r="I81" s="78"/>
      <c r="J81" s="78"/>
      <c r="K81" s="79"/>
      <c r="L81" s="24" t="s">
        <v>169</v>
      </c>
      <c r="M81" s="9" t="s">
        <v>19</v>
      </c>
      <c r="N81" s="24" t="s">
        <v>148</v>
      </c>
    </row>
    <row r="82" spans="1:14" ht="32.25" customHeight="1">
      <c r="A82" s="81"/>
      <c r="B82" s="82"/>
      <c r="C82" s="83"/>
      <c r="D82" s="93"/>
      <c r="E82" s="86"/>
      <c r="F82" s="68"/>
      <c r="G82" s="89"/>
      <c r="H82" s="97"/>
      <c r="I82" s="98"/>
      <c r="J82" s="98"/>
      <c r="K82" s="79"/>
      <c r="L82" s="24" t="s">
        <v>149</v>
      </c>
      <c r="M82" s="9" t="s">
        <v>19</v>
      </c>
      <c r="N82" s="24" t="s">
        <v>150</v>
      </c>
    </row>
  </sheetData>
  <sheetProtection selectLockedCells="1" selectUnlockedCells="1"/>
  <mergeCells count="168">
    <mergeCell ref="H1:J1"/>
    <mergeCell ref="K1:K2"/>
    <mergeCell ref="G3:G12"/>
    <mergeCell ref="H3:H12"/>
    <mergeCell ref="M17:N17"/>
    <mergeCell ref="A1:A2"/>
    <mergeCell ref="B1:B2"/>
    <mergeCell ref="C1:C2"/>
    <mergeCell ref="D1:D2"/>
    <mergeCell ref="E1:E2"/>
    <mergeCell ref="G1:G2"/>
    <mergeCell ref="F1:F2"/>
    <mergeCell ref="E13:E16"/>
    <mergeCell ref="F13:F16"/>
    <mergeCell ref="L1:N1"/>
    <mergeCell ref="O1:O2"/>
    <mergeCell ref="H13:H16"/>
    <mergeCell ref="I13:I16"/>
    <mergeCell ref="J13:J16"/>
    <mergeCell ref="K13:K16"/>
    <mergeCell ref="A3:A12"/>
    <mergeCell ref="B3:B12"/>
    <mergeCell ref="C3:C12"/>
    <mergeCell ref="D3:D12"/>
    <mergeCell ref="E3:E12"/>
    <mergeCell ref="F3:F12"/>
    <mergeCell ref="L13:N13"/>
    <mergeCell ref="I3:I12"/>
    <mergeCell ref="J3:J12"/>
    <mergeCell ref="K3:K12"/>
    <mergeCell ref="L3:N3"/>
    <mergeCell ref="A18:A23"/>
    <mergeCell ref="B18:B23"/>
    <mergeCell ref="C18:C23"/>
    <mergeCell ref="D18:D23"/>
    <mergeCell ref="E18:E23"/>
    <mergeCell ref="G13:G16"/>
    <mergeCell ref="A13:A16"/>
    <mergeCell ref="B13:B16"/>
    <mergeCell ref="C13:C16"/>
    <mergeCell ref="D13:D16"/>
    <mergeCell ref="F18:F23"/>
    <mergeCell ref="G18:G23"/>
    <mergeCell ref="H18:H23"/>
    <mergeCell ref="I18:I23"/>
    <mergeCell ref="J18:J23"/>
    <mergeCell ref="K18:K23"/>
    <mergeCell ref="L18:N18"/>
    <mergeCell ref="A24:A31"/>
    <mergeCell ref="B24:B31"/>
    <mergeCell ref="C24:C31"/>
    <mergeCell ref="D24:D31"/>
    <mergeCell ref="E24:E31"/>
    <mergeCell ref="F24:F31"/>
    <mergeCell ref="G24:G31"/>
    <mergeCell ref="H24:H31"/>
    <mergeCell ref="I24:I31"/>
    <mergeCell ref="J24:J31"/>
    <mergeCell ref="K24:K31"/>
    <mergeCell ref="L24:N24"/>
    <mergeCell ref="A32:A39"/>
    <mergeCell ref="B32:B39"/>
    <mergeCell ref="C32:C39"/>
    <mergeCell ref="D32:D39"/>
    <mergeCell ref="E32:E39"/>
    <mergeCell ref="F32:F39"/>
    <mergeCell ref="G32:G39"/>
    <mergeCell ref="H32:H39"/>
    <mergeCell ref="I32:I39"/>
    <mergeCell ref="J32:J39"/>
    <mergeCell ref="K32:K39"/>
    <mergeCell ref="L32:N32"/>
    <mergeCell ref="A40:A45"/>
    <mergeCell ref="B40:B45"/>
    <mergeCell ref="C40:C45"/>
    <mergeCell ref="D40:D45"/>
    <mergeCell ref="E40:E45"/>
    <mergeCell ref="F40:F45"/>
    <mergeCell ref="G40:G45"/>
    <mergeCell ref="L40:N40"/>
    <mergeCell ref="A46:A50"/>
    <mergeCell ref="B46:B50"/>
    <mergeCell ref="C46:C50"/>
    <mergeCell ref="D46:D50"/>
    <mergeCell ref="E46:E50"/>
    <mergeCell ref="L46:N46"/>
    <mergeCell ref="F46:F50"/>
    <mergeCell ref="G46:G50"/>
    <mergeCell ref="H52:H55"/>
    <mergeCell ref="I52:I55"/>
    <mergeCell ref="H40:H45"/>
    <mergeCell ref="I40:I45"/>
    <mergeCell ref="J40:J45"/>
    <mergeCell ref="K40:K45"/>
    <mergeCell ref="J46:J50"/>
    <mergeCell ref="K46:K50"/>
    <mergeCell ref="H46:H50"/>
    <mergeCell ref="I46:I50"/>
    <mergeCell ref="K69:K72"/>
    <mergeCell ref="L69:N69"/>
    <mergeCell ref="A69:A72"/>
    <mergeCell ref="B69:B72"/>
    <mergeCell ref="C69:C72"/>
    <mergeCell ref="D69:D72"/>
    <mergeCell ref="E69:E72"/>
    <mergeCell ref="J69:J72"/>
    <mergeCell ref="F69:F72"/>
    <mergeCell ref="A73:A78"/>
    <mergeCell ref="B73:B78"/>
    <mergeCell ref="C73:C78"/>
    <mergeCell ref="D73:D78"/>
    <mergeCell ref="E73:E78"/>
    <mergeCell ref="F73:F78"/>
    <mergeCell ref="L79:N79"/>
    <mergeCell ref="J73:J78"/>
    <mergeCell ref="K73:K78"/>
    <mergeCell ref="L73:N73"/>
    <mergeCell ref="I73:I78"/>
    <mergeCell ref="H79:H82"/>
    <mergeCell ref="I79:I82"/>
    <mergeCell ref="J79:J82"/>
    <mergeCell ref="K79:K82"/>
    <mergeCell ref="A79:A82"/>
    <mergeCell ref="B79:B82"/>
    <mergeCell ref="C79:C82"/>
    <mergeCell ref="D79:D82"/>
    <mergeCell ref="E79:E82"/>
    <mergeCell ref="F79:F82"/>
    <mergeCell ref="G79:G82"/>
    <mergeCell ref="G69:G72"/>
    <mergeCell ref="H69:H72"/>
    <mergeCell ref="I69:I72"/>
    <mergeCell ref="G73:G78"/>
    <mergeCell ref="H73:H78"/>
    <mergeCell ref="J52:J55"/>
    <mergeCell ref="K52:K55"/>
    <mergeCell ref="L52:N52"/>
    <mergeCell ref="A52:A55"/>
    <mergeCell ref="B52:B55"/>
    <mergeCell ref="C52:C55"/>
    <mergeCell ref="D52:D55"/>
    <mergeCell ref="E52:E55"/>
    <mergeCell ref="F52:F55"/>
    <mergeCell ref="G52:G55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K63:K68"/>
    <mergeCell ref="L63:N63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J59:J62"/>
    <mergeCell ref="K59:K62"/>
    <mergeCell ref="L59:N59"/>
  </mergeCells>
  <hyperlinks>
    <hyperlink ref="G13" r:id="rId1" display="www.bmti.it "/>
    <hyperlink ref="G18" r:id="rId2" display="www.ecocerved.it"/>
    <hyperlink ref="G24" r:id="rId3" display="www.galinascampidano.it"/>
    <hyperlink ref="G32" r:id="rId4" display="www.galsulcisiglesiente.it"/>
    <hyperlink ref="G40" r:id="rId5" display="www.icoutsourcing.it"/>
    <hyperlink ref="G46" r:id="rId6" display="www.infocamere.it"/>
    <hyperlink ref="G56" r:id="rId7" display="www.jobcamere.it"/>
    <hyperlink ref="G57" r:id="rId8" display="www.labsardegna.it "/>
    <hyperlink ref="G58" r:id="rId9" display="www.retecamere.it"/>
    <hyperlink ref="G63" r:id="rId10" display="www.sogaer.it"/>
    <hyperlink ref="G73" r:id="rId11" display="www.tecnoservicecamere.it"/>
    <hyperlink ref="G79" r:id="rId12" display="www.uniontrasporti.it"/>
    <hyperlink ref="G52" r:id="rId13" display="www.infocamere.it"/>
    <hyperlink ref="G59" r:id="rId14" display="www.sogaer.it"/>
  </hyperlinks>
  <printOptions/>
  <pageMargins left="0.25" right="0.25" top="0.75" bottom="0.75" header="0.3" footer="0.3"/>
  <pageSetup fitToHeight="0" fitToWidth="1" horizontalDpi="600" verticalDpi="600" orientation="landscape" paperSize="8" scale="66" r:id="rId15"/>
  <headerFooter alignWithMargins="0">
    <oddHeader xml:space="preserve">&amp;RSocietà partecipate ex art. 22, comma 1, lett. b) D. Lgs. 14 marzo 2013, n. 33
&amp;"Arial,Grassetto"Aggiornamento al 31/12/2014&amp;"Arial,Normale"                                                     
 </oddHeader>
    <oddFooter xml:space="preserve">&amp;L&amp;8*Gettone di presenza per singola seduta 
                   </oddFooter>
  </headerFooter>
  <rowBreaks count="2" manualBreakCount="2">
    <brk id="31" max="13" man="1"/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CONCI</cp:lastModifiedBy>
  <cp:lastPrinted>2017-08-29T06:18:06Z</cp:lastPrinted>
  <dcterms:modified xsi:type="dcterms:W3CDTF">2018-02-28T10:43:58Z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